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G:\FORMATION\Plaquettes Publications BI\plaquettes\Plaquettes 2026\2026_CAMF CG\"/>
    </mc:Choice>
  </mc:AlternateContent>
  <xr:revisionPtr revIDLastSave="0" documentId="13_ncr:1_{32025CD2-898A-4B2A-9C05-46968D31E2C9}" xr6:coauthVersionLast="47" xr6:coauthVersionMax="47" xr10:uidLastSave="{00000000-0000-0000-0000-000000000000}"/>
  <bookViews>
    <workbookView xWindow="1365" yWindow="390" windowWidth="21135" windowHeight="12435" activeTab="1" xr2:uid="{00000000-000D-0000-FFFF-FFFF00000000}"/>
  </bookViews>
  <sheets>
    <sheet name="Modalités Formation" sheetId="9" r:id="rId1"/>
    <sheet name="Inscription" sheetId="3" r:id="rId2"/>
    <sheet name="Financement" sheetId="8" r:id="rId3"/>
    <sheet name="RefFonction" sheetId="4" state="hidden" r:id="rId4"/>
    <sheet name="REFMETIER" sheetId="10" state="hidden" r:id="rId5"/>
    <sheet name="REFDIPLOME" sheetId="5" state="hidden" r:id="rId6"/>
    <sheet name="REFFORMATION" sheetId="6" state="hidden" r:id="rId7"/>
    <sheet name="REFERENCE DATES EXAMEN" sheetId="7" state="hidden" r:id="rId8"/>
    <sheet name="REFERENCE STATUT" sheetId="11" state="hidden" r:id="rId9"/>
  </sheets>
  <definedNames>
    <definedName name="Civilité">Inscription!$A$11</definedName>
    <definedName name="Nom">Inscription!$B$11</definedName>
    <definedName name="Prénom">Inscription!$E$11</definedName>
    <definedName name="versdate">'Modalités Formation'!#REF!</definedName>
    <definedName name="versnum">'Modalités Formation'!#REF!</definedName>
    <definedName name="_xlnm.Print_Area" localSheetId="2">Financement!$A$1:$G$45</definedName>
    <definedName name="_xlnm.Print_Area" localSheetId="1">Inscription!$A$1:$G$44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3" l="1"/>
</calcChain>
</file>

<file path=xl/sharedStrings.xml><?xml version="1.0" encoding="utf-8"?>
<sst xmlns="http://schemas.openxmlformats.org/spreadsheetml/2006/main" count="191" uniqueCount="166">
  <si>
    <t>Civilité</t>
  </si>
  <si>
    <t>Nom</t>
  </si>
  <si>
    <t>Adresse</t>
  </si>
  <si>
    <t>Adresse personnelle</t>
  </si>
  <si>
    <t>Ville</t>
  </si>
  <si>
    <t>Portable</t>
  </si>
  <si>
    <t>Analyste financier</t>
  </si>
  <si>
    <t>Responsable du post marché</t>
  </si>
  <si>
    <t>Négociateur d'instruments financiers</t>
  </si>
  <si>
    <t>Responsable de la conformité et/ou du contrôle interne</t>
  </si>
  <si>
    <t>Responsable de la compensation d'instruments financiers</t>
  </si>
  <si>
    <t>Vendeur (commercialisation)</t>
  </si>
  <si>
    <t xml:space="preserve">Gérant    </t>
  </si>
  <si>
    <t>Domiciliation bancaire RIB</t>
  </si>
  <si>
    <t>PARIS ASSOCIATIONS ET FONDATIONS (02837)</t>
  </si>
  <si>
    <t>RIB</t>
  </si>
  <si>
    <t>30004 02837 000 10491419 94 BNP PARIBAS BNPP ASSOCIATION</t>
  </si>
  <si>
    <t>IBAN</t>
  </si>
  <si>
    <t>FR76 3000 4028 3700 0104 9141 994</t>
  </si>
  <si>
    <t>BIC</t>
  </si>
  <si>
    <t>Date</t>
  </si>
  <si>
    <t>Signature du candidat</t>
  </si>
  <si>
    <t>Fonction</t>
  </si>
  <si>
    <t>Brevet professionnel</t>
  </si>
  <si>
    <t>Baccalauréat</t>
  </si>
  <si>
    <t>BTS</t>
  </si>
  <si>
    <t>DEUG / DUT</t>
  </si>
  <si>
    <t>CPA</t>
  </si>
  <si>
    <t>Licence</t>
  </si>
  <si>
    <t>Doctorat</t>
  </si>
  <si>
    <t>PRAM</t>
  </si>
  <si>
    <t>Ecole d'ingénieur</t>
  </si>
  <si>
    <t>Ecole de commerce</t>
  </si>
  <si>
    <t>Master</t>
  </si>
  <si>
    <t>Prénom</t>
  </si>
  <si>
    <t>Pays</t>
  </si>
  <si>
    <t>à</t>
  </si>
  <si>
    <t>Code postal</t>
  </si>
  <si>
    <t>Email</t>
  </si>
  <si>
    <t>Autre (Je précise...)</t>
  </si>
  <si>
    <t>Niveau d'étude</t>
  </si>
  <si>
    <t>Année</t>
  </si>
  <si>
    <t>CANDIDAT</t>
  </si>
  <si>
    <t>Intitulé</t>
  </si>
  <si>
    <t>Prix</t>
  </si>
  <si>
    <t>Inten's</t>
  </si>
  <si>
    <t>Date d'examen</t>
  </si>
  <si>
    <t>Nom et prénom</t>
  </si>
  <si>
    <t>Coordonnées</t>
  </si>
  <si>
    <t>Le formulaire d'inscription réside dans la feuille "Inscription" et doit être rempli en premier.</t>
  </si>
  <si>
    <t>Lorsque c'est possible, la saisie est guidée par des menus déroulants et par des indications qui s'affichent</t>
  </si>
  <si>
    <t>lorsque le champ est sélectionné.</t>
  </si>
  <si>
    <t>Les champs à saisir apparaissent en bistre et ont le bord droit noir, comme l'exemple ci-contre</t>
  </si>
  <si>
    <t>Autre (précisez...)</t>
  </si>
  <si>
    <t>REF METIER</t>
  </si>
  <si>
    <t>Responsable de la conformité et du contrôle interne</t>
  </si>
  <si>
    <t>Autre (précisez)</t>
  </si>
  <si>
    <t>FORMULAIRE D'INSCRIPTION</t>
  </si>
  <si>
    <t>Diplômes obtenus</t>
  </si>
  <si>
    <t>CP</t>
  </si>
  <si>
    <t>Précisez si autre</t>
  </si>
  <si>
    <t>COMPLETER - RENVOYER A : n.rolland@afg.asso.fr</t>
  </si>
  <si>
    <t>Nom de la structure :</t>
  </si>
  <si>
    <t>Tél</t>
  </si>
  <si>
    <t>Nom de l'organisme :</t>
  </si>
  <si>
    <t>Numéro de dossier</t>
  </si>
  <si>
    <t>Correspondant :</t>
  </si>
  <si>
    <t>Indiquez si votre candidature est présentée par votre employeur ou à titre individuelle</t>
  </si>
  <si>
    <t xml:space="preserve"> COMPLETER les 2 onglets INSCRIPTION et FINANCEMENT - RENVOYER A : n.rolland@afg.asso.fr</t>
  </si>
  <si>
    <t>Né.e le</t>
  </si>
  <si>
    <t>p1</t>
  </si>
  <si>
    <t>Signature du responsable facturation</t>
  </si>
  <si>
    <t>Le formulaire "Financement" doit être rempli ensuite seulement pour les inscriptions présentées par l'employeur.</t>
  </si>
  <si>
    <t>BNPAFRPPXXX</t>
  </si>
  <si>
    <t>Les informations recueillies ci-dessus sont nécessaires à l'inscription du candidat. 
Elles pourront faire l'objet d'un traitement informatisé destiné à AFG Formation et pourront être communiquées à l'employeur et à tout organisme tiers payeur concerné. Conformément à la loi informatiques et Libertés du 6 janvier 1978, vous disposez d'un droit d'accès, de modification et de suppression des données ci-dessus collectées vous concernant, que vous pouvez exercer à tout moment et gratuitement auprès d'AFG Formation - 41 rue de la Bienfaisance 75008 Paris</t>
  </si>
  <si>
    <t>(Partie 2 : EMPLOYEUR / FINANCEUR)</t>
  </si>
  <si>
    <t>Il comporte deux feuilles de calculs EN BLEU à compléter.</t>
  </si>
  <si>
    <t>Quel est votre objectif en suivant cette formation ?</t>
  </si>
  <si>
    <t>Pour les personnes en situation de handicap, avez vous besoin d’un aménagement spécifique ?    OUI   NON</t>
  </si>
  <si>
    <t>Employeur</t>
  </si>
  <si>
    <t>Demandeur d'emploi</t>
  </si>
  <si>
    <t>Etudiant</t>
  </si>
  <si>
    <t>Chargé d'accueil</t>
  </si>
  <si>
    <t>Conseiller bancaire à distance</t>
  </si>
  <si>
    <t>Chargé ou conseiller de clientèle particulier</t>
  </si>
  <si>
    <t>Conseiller patrimonial agence</t>
  </si>
  <si>
    <t>Gestionnaire de patrimoine</t>
  </si>
  <si>
    <t>Responsable d'agence</t>
  </si>
  <si>
    <t>Chargé dou conseiller de clientèle professionnel</t>
  </si>
  <si>
    <t>Chargé d'affaires Entreprise</t>
  </si>
  <si>
    <t>Chargé d'information épargne salariale / retraite</t>
  </si>
  <si>
    <t>Gérant</t>
  </si>
  <si>
    <t>Relations investisseurs / Chargé de communication financière</t>
  </si>
  <si>
    <t>FORMULAIRE D'INSCRIPTION CAMF - CG</t>
  </si>
  <si>
    <t>STATUT</t>
  </si>
  <si>
    <t>IOBSP</t>
  </si>
  <si>
    <t>IA Intermédiaire en assurance</t>
  </si>
  <si>
    <t>EC Etablissements de crédit</t>
  </si>
  <si>
    <t>EI Entreprise d'investissement</t>
  </si>
  <si>
    <t>PSI Prestataire de services d'investissement</t>
  </si>
  <si>
    <t>Démarcheur bancaire et financier</t>
  </si>
  <si>
    <t>Agent lié</t>
  </si>
  <si>
    <t>IFP Intermédiaire en financement participatif</t>
  </si>
  <si>
    <t>CIP Conseiller en investissement participatif</t>
  </si>
  <si>
    <t>TCC Teneur de compte</t>
  </si>
  <si>
    <t>Autre</t>
  </si>
  <si>
    <t>PRISE EN CHARGE FINANCIERE PAR L'EMPLOYEUR (données obligatoires)</t>
  </si>
  <si>
    <t>SGP Société de gestion de portefeuille</t>
  </si>
  <si>
    <t>CIF Conseiller en investissement financier</t>
  </si>
  <si>
    <t>Statut : choisir dans la liste ci-dessous :</t>
  </si>
  <si>
    <t>CANDIDAT (les données ci-dessous sont obligatoires)</t>
  </si>
  <si>
    <t>Correspondant facturation :</t>
  </si>
  <si>
    <t>Email d'envoi des factures</t>
  </si>
  <si>
    <t>(Partie 1 : CANDIDAT)</t>
  </si>
  <si>
    <t>CERTIFICATION AMF - CONNAISSANCES GENERALES</t>
  </si>
  <si>
    <t>Bulletin valant convention de formation conformément à l'article 6353-1 du Code du travail</t>
  </si>
  <si>
    <t>Bulletin d'inscription valant convention de formation conformément à l'article D 6353-1 du Code du travail</t>
  </si>
  <si>
    <t>MODALITES FORMATION</t>
  </si>
  <si>
    <t>NATURE DE L'ACTION : ACTION DE FORMATION</t>
  </si>
  <si>
    <t>Objectifs :</t>
  </si>
  <si>
    <r>
      <rPr>
        <b/>
        <sz val="11"/>
        <color theme="1"/>
        <rFont val="Calibri"/>
        <family val="2"/>
        <scheme val="minor"/>
      </rPr>
      <t xml:space="preserve"> *Savoir conseiller un client</t>
    </r>
    <r>
      <rPr>
        <sz val="11"/>
        <color theme="1"/>
        <rFont val="Calibri"/>
        <family val="2"/>
        <scheme val="minor"/>
      </rPr>
      <t xml:space="preserve"> demandant un placement financier</t>
    </r>
  </si>
  <si>
    <t xml:space="preserve">Inscription : </t>
  </si>
  <si>
    <t>Une fois l’inscription validée par AFG Formation, le candidat recevra un email avec ses identifiants pour accéder à la plateforme d’entrainement .
Il devra réaliser l’entrainement et le passage à l’examen dans la période des 6 mois à compter de la date d’envoi des codes d’accès.</t>
  </si>
  <si>
    <t xml:space="preserve">Pré requis : </t>
  </si>
  <si>
    <t>Aucun</t>
  </si>
  <si>
    <t>Conditions générales d'utilisation
de la platefome d'entrainement</t>
  </si>
  <si>
    <t>12 séries de tests</t>
  </si>
  <si>
    <t xml:space="preserve">1 test de positionnement ou test blanc </t>
  </si>
  <si>
    <t>Assistance pédagogique</t>
  </si>
  <si>
    <t xml:space="preserve">c.laurentie@afg.asso.fr </t>
  </si>
  <si>
    <t xml:space="preserve">support@lesitedestests.co  </t>
  </si>
  <si>
    <t>Assistance technique</t>
  </si>
  <si>
    <t>Programme détaillé</t>
  </si>
  <si>
    <t>1 livret pédagogique (Abrégé des marchés financiers)</t>
  </si>
  <si>
    <t>Accès En illimité à :</t>
  </si>
  <si>
    <t xml:space="preserve"> ☒ La signature de la présente convention vaut acceptation pleine et entière des modalités de formation, dont le signataire certifie avoir pris connaissance.
Conditions Générales de Vente disponibles sur www.afg.formation.fr  </t>
  </si>
  <si>
    <t>Sur notre site internet www.afgformation.fr avant le démarrage de votre formation, vous pouvez consulter les modalités de formation, le règlement intérieur, les conditions de ventes et le formulaire de réclamation en libre téléchargement.</t>
  </si>
  <si>
    <r>
      <rPr>
        <b/>
        <sz val="11"/>
        <color theme="1"/>
        <rFont val="Calibri"/>
        <family val="2"/>
        <scheme val="minor"/>
      </rPr>
      <t>*Se préparer à l’examen de certification AMF</t>
    </r>
    <r>
      <rPr>
        <sz val="11"/>
        <color theme="1"/>
        <rFont val="Calibri"/>
        <family val="2"/>
        <scheme val="minor"/>
      </rPr>
      <t xml:space="preserve"> relatif aux connaissances et compétences des acteurs de marché. 
Les taux de réussite sont fixés par l’AMF soit 80% pour chacun des deux catégories, A-C, de réponse. </t>
    </r>
    <r>
      <rPr>
        <b/>
        <sz val="11"/>
        <color theme="1"/>
        <rFont val="Calibri"/>
        <family val="2"/>
        <scheme val="minor"/>
      </rPr>
      <t>(</t>
    </r>
    <r>
      <rPr>
        <sz val="11"/>
        <color theme="1"/>
        <rFont val="Calibri"/>
        <family val="2"/>
        <scheme val="minor"/>
      </rPr>
      <t>instruction AMF</t>
    </r>
    <r>
      <rPr>
        <b/>
        <sz val="11"/>
        <color theme="1"/>
        <rFont val="Calibri"/>
        <family val="2"/>
        <scheme val="minor"/>
      </rPr>
      <t>)</t>
    </r>
  </si>
  <si>
    <t>https://www.afgformation.fr/wp-content/uploads/2024/10/instruction-doc-2010-09-sur-la-certification-cg.pdf</t>
  </si>
  <si>
    <t>Horaires</t>
  </si>
  <si>
    <t>10h00</t>
  </si>
  <si>
    <t>OUI/NON</t>
  </si>
  <si>
    <t>Date et horaire d'examen à choisir dans le menu déroulant ci-dessous</t>
  </si>
  <si>
    <r>
      <t xml:space="preserve">Attention places limitées, les inscriptions seront prises par ordre d’arrivée - </t>
    </r>
    <r>
      <rPr>
        <i/>
        <u/>
        <sz val="11"/>
        <color rgb="FF0000CC"/>
        <rFont val="Calibri"/>
        <family val="2"/>
        <scheme val="minor"/>
      </rPr>
      <t>1 seul report</t>
    </r>
    <r>
      <rPr>
        <i/>
        <sz val="11"/>
        <color rgb="FF0000CC"/>
        <rFont val="Calibri"/>
        <family val="2"/>
        <scheme val="minor"/>
      </rPr>
      <t xml:space="preserve"> autorisé</t>
    </r>
  </si>
  <si>
    <t>EXPRIMER VOS ATTENTES (obligatoire)</t>
  </si>
  <si>
    <t>CHOISIR VOTRE FORMATION (obligatoire)</t>
  </si>
  <si>
    <t>* Subrogation de paiement : OUI / NON</t>
  </si>
  <si>
    <t>Examen seul</t>
  </si>
  <si>
    <t>Email Professionnel</t>
  </si>
  <si>
    <r>
      <t xml:space="preserve">Fonction excercée, </t>
    </r>
    <r>
      <rPr>
        <b/>
        <i/>
        <u/>
        <sz val="10"/>
        <color rgb="FF0000CC"/>
        <rFont val="Calibri"/>
        <family val="2"/>
        <scheme val="minor"/>
      </rPr>
      <t>dans la liste ci-dessous</t>
    </r>
  </si>
  <si>
    <t>Email Personnel si inscription individuelle</t>
  </si>
  <si>
    <t>Bulletin d'inscription CERTIFICATION AMF 2026</t>
  </si>
  <si>
    <t>CHOISIR VOTRE DATE D'EXAMEN (obligatoire) - Centre unique d'examen à Paris 9ème</t>
  </si>
  <si>
    <r>
      <t xml:space="preserve">PRISE EN CHARGE FINANCIERE PAR L'OPCO : </t>
    </r>
    <r>
      <rPr>
        <b/>
        <u/>
        <sz val="11"/>
        <rFont val="Calibri"/>
        <family val="2"/>
        <scheme val="minor"/>
      </rPr>
      <t xml:space="preserve"> VOUS DEVEZ IMPERATIVEMENT PRECISER A L'INSCRIPTION TOUTE DEMANDE DE PRISE EN CHARGE PAR VOTRE OPCO.</t>
    </r>
    <r>
      <rPr>
        <b/>
        <sz val="11"/>
        <rFont val="Calibri"/>
        <family val="2"/>
        <scheme val="minor"/>
      </rPr>
      <t xml:space="preserve"> 
AUCUNE MODIFICATION NE POURRA ETRE APPORTEE APRES LE DEBUT DE LA FORMATION</t>
    </r>
  </si>
  <si>
    <t>au choix</t>
  </si>
  <si>
    <t>14h00</t>
  </si>
  <si>
    <t>E-Training (6 mois) en Français</t>
  </si>
  <si>
    <t>E-Training (6 mois) - en Anglais</t>
  </si>
  <si>
    <t>E-training (6 mois) Etudiants</t>
  </si>
  <si>
    <t>Prix (tarif applicable à compter du 20/01/2025)</t>
  </si>
  <si>
    <t>V2</t>
  </si>
  <si>
    <t>Ceci est la version 2026-V2 du classeur "Bulletin d'inscription AMF"</t>
  </si>
  <si>
    <t>En cas de difficulté : n.rolland @afg.asso.fr</t>
  </si>
  <si>
    <r>
      <rPr>
        <b/>
        <u/>
        <sz val="11"/>
        <rFont val="Calibri"/>
        <family val="2"/>
        <scheme val="minor"/>
      </rPr>
      <t>REGLEMENT - A L'INSCRIPTION</t>
    </r>
    <r>
      <rPr>
        <b/>
        <sz val="11"/>
        <rFont val="Calibri"/>
        <family val="2"/>
        <scheme val="minor"/>
      </rPr>
      <t xml:space="preserve"> - PAR VIREMENT OU PAR CHEQUE A L'ORDRE DE AFG FORMATION
LA BONNE RECEPTION DU PAIEMENT CONDITIONNE L'ENVOI DES IDENTIFIANTS ET CODES D'ACCES 
A LA PLATEFORME E-TRAINING</t>
    </r>
  </si>
  <si>
    <t>BI CAMF2026 - CG 07/26-V4</t>
  </si>
  <si>
    <t>BI CAMF2026 CG 07/26 V4          p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</si>
</sst>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quot; &quot;##&quot; &quot;##&quot; &quot;##"/>
    <numFmt numFmtId="165" formatCode="00000"/>
    <numFmt numFmtId="166" formatCode="#,##0.00\ &quot;€&quot;"/>
  </numFmts>
  <fonts count="46" x14ac:knownFonts="1">
    <font>
      <sz val="11"/>
      <color theme="1"/>
      <name val="Calibri"/>
      <family val="2"/>
      <scheme val="minor"/>
    </font>
    <font>
      <sz val="10"/>
      <color theme="1"/>
      <name val="Calibri"/>
      <family val="2"/>
      <scheme val="minor"/>
    </font>
    <font>
      <sz val="12"/>
      <name val="Calibri"/>
      <family val="2"/>
      <scheme val="minor"/>
    </font>
    <font>
      <b/>
      <sz val="11"/>
      <color theme="1"/>
      <name val="Calibri"/>
      <family val="2"/>
      <scheme val="minor"/>
    </font>
    <font>
      <sz val="11"/>
      <color rgb="FF0000CC"/>
      <name val="Calibri"/>
      <family val="2"/>
      <scheme val="minor"/>
    </font>
    <font>
      <i/>
      <sz val="11"/>
      <color rgb="FF0000CC"/>
      <name val="Calibri"/>
      <family val="2"/>
      <scheme val="minor"/>
    </font>
    <font>
      <u/>
      <sz val="11"/>
      <color theme="1"/>
      <name val="Calibri"/>
      <family val="2"/>
      <scheme val="minor"/>
    </font>
    <font>
      <b/>
      <sz val="11"/>
      <color rgb="FF0000CC"/>
      <name val="Calibri"/>
      <family val="2"/>
      <scheme val="minor"/>
    </font>
    <font>
      <sz val="11"/>
      <color theme="0"/>
      <name val="Calibri"/>
      <family val="2"/>
      <scheme val="minor"/>
    </font>
    <font>
      <b/>
      <sz val="18"/>
      <color theme="0"/>
      <name val="Verdana Pro Black"/>
      <family val="2"/>
    </font>
    <font>
      <sz val="11"/>
      <color theme="1"/>
      <name val="Verdana Pro Black"/>
      <family val="2"/>
    </font>
    <font>
      <b/>
      <sz val="18"/>
      <color theme="1"/>
      <name val="Verdana Pro Black"/>
      <family val="2"/>
    </font>
    <font>
      <sz val="14"/>
      <color theme="0"/>
      <name val="Verdana Pro Black"/>
      <family val="2"/>
    </font>
    <font>
      <sz val="14"/>
      <color theme="1"/>
      <name val="Verdana Pro Black"/>
      <family val="2"/>
    </font>
    <font>
      <sz val="14"/>
      <color theme="0"/>
      <name val="Calibri"/>
      <family val="2"/>
      <scheme val="minor"/>
    </font>
    <font>
      <sz val="14"/>
      <color theme="1"/>
      <name val="Calibri"/>
      <family val="2"/>
      <scheme val="minor"/>
    </font>
    <font>
      <sz val="7"/>
      <color theme="1"/>
      <name val="Calibri"/>
      <family val="2"/>
      <scheme val="minor"/>
    </font>
    <font>
      <b/>
      <sz val="20"/>
      <color theme="0"/>
      <name val="Calibri"/>
      <family val="2"/>
      <scheme val="minor"/>
    </font>
    <font>
      <sz val="9"/>
      <color theme="1"/>
      <name val="Calibri"/>
      <family val="2"/>
      <scheme val="minor"/>
    </font>
    <font>
      <b/>
      <i/>
      <sz val="11"/>
      <color rgb="FF0000CC"/>
      <name val="Calibri"/>
      <family val="2"/>
      <scheme val="minor"/>
    </font>
    <font>
      <b/>
      <sz val="11"/>
      <color theme="0"/>
      <name val="Calibri"/>
      <family val="2"/>
      <scheme val="minor"/>
    </font>
    <font>
      <b/>
      <sz val="11"/>
      <color rgb="FFCC9900"/>
      <name val="Calibri"/>
      <family val="2"/>
      <scheme val="minor"/>
    </font>
    <font>
      <sz val="11"/>
      <color rgb="FFCC9900"/>
      <name val="Calibri"/>
      <family val="2"/>
      <scheme val="minor"/>
    </font>
    <font>
      <b/>
      <sz val="8"/>
      <color rgb="FFCC9900"/>
      <name val="Calibri"/>
      <family val="2"/>
      <scheme val="minor"/>
    </font>
    <font>
      <b/>
      <u/>
      <sz val="11"/>
      <color theme="1"/>
      <name val="Calibri"/>
      <family val="2"/>
      <scheme val="minor"/>
    </font>
    <font>
      <sz val="11"/>
      <color theme="1"/>
      <name val="Aptos"/>
      <family val="2"/>
    </font>
    <font>
      <u/>
      <sz val="11"/>
      <color theme="10"/>
      <name val="Calibri"/>
      <family val="2"/>
      <scheme val="minor"/>
    </font>
    <font>
      <i/>
      <u/>
      <sz val="11"/>
      <color rgb="FF0000CC"/>
      <name val="Calibri"/>
      <family val="2"/>
      <scheme val="minor"/>
    </font>
    <font>
      <b/>
      <i/>
      <u/>
      <sz val="11"/>
      <color rgb="FF0000CC"/>
      <name val="Calibri"/>
      <family val="2"/>
      <scheme val="minor"/>
    </font>
    <font>
      <b/>
      <i/>
      <u/>
      <sz val="10"/>
      <color rgb="FF0000CC"/>
      <name val="Calibri"/>
      <family val="2"/>
      <scheme val="minor"/>
    </font>
    <font>
      <b/>
      <sz val="11"/>
      <name val="Calibri"/>
      <family val="2"/>
      <scheme val="minor"/>
    </font>
    <font>
      <sz val="9"/>
      <name val="Calibri"/>
      <family val="2"/>
      <scheme val="minor"/>
    </font>
    <font>
      <sz val="11"/>
      <name val="Calibri"/>
      <family val="2"/>
      <scheme val="minor"/>
    </font>
    <font>
      <b/>
      <sz val="14"/>
      <name val="Calibri"/>
      <family val="2"/>
      <scheme val="minor"/>
    </font>
    <font>
      <b/>
      <sz val="14"/>
      <name val="Verdana Pro Black"/>
      <family val="2"/>
    </font>
    <font>
      <sz val="14"/>
      <name val="Verdana Pro Black"/>
      <family val="2"/>
    </font>
    <font>
      <b/>
      <u/>
      <sz val="14"/>
      <name val="Calibri"/>
      <family val="2"/>
      <scheme val="minor"/>
    </font>
    <font>
      <sz val="14"/>
      <name val="Calibri"/>
      <family val="2"/>
      <scheme val="minor"/>
    </font>
    <font>
      <b/>
      <u/>
      <sz val="11"/>
      <name val="Calibri"/>
      <family val="2"/>
      <scheme val="minor"/>
    </font>
    <font>
      <b/>
      <sz val="9"/>
      <name val="Calibri"/>
      <family val="2"/>
      <scheme val="minor"/>
    </font>
    <font>
      <b/>
      <sz val="20"/>
      <name val="Calibri"/>
      <family val="2"/>
      <scheme val="minor"/>
    </font>
    <font>
      <sz val="18"/>
      <name val="Calibri"/>
      <family val="2"/>
      <scheme val="minor"/>
    </font>
    <font>
      <b/>
      <sz val="18"/>
      <name val="Calibri"/>
      <family val="2"/>
      <scheme val="minor"/>
    </font>
    <font>
      <sz val="11"/>
      <name val="Verdana Pro Black"/>
      <family val="2"/>
    </font>
    <font>
      <b/>
      <sz val="18"/>
      <name val="Verdana Pro Black"/>
      <family val="2"/>
    </font>
    <font>
      <b/>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0000CC"/>
        <bgColor indexed="64"/>
      </patternFill>
    </fill>
    <fill>
      <patternFill patternType="solid">
        <fgColor rgb="FFFFC000"/>
        <bgColor indexed="64"/>
      </patternFill>
    </fill>
  </fills>
  <borders count="30">
    <border>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bottom style="mediumDashed">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6" fillId="0" borderId="0" applyNumberFormat="0" applyFill="0" applyBorder="0" applyAlignment="0" applyProtection="0"/>
  </cellStyleXfs>
  <cellXfs count="207">
    <xf numFmtId="0" fontId="0" fillId="0" borderId="0" xfId="0"/>
    <xf numFmtId="0" fontId="1" fillId="0" borderId="0" xfId="0" applyFont="1"/>
    <xf numFmtId="0" fontId="1" fillId="0" borderId="1" xfId="0" applyFont="1" applyBorder="1"/>
    <xf numFmtId="0" fontId="0" fillId="0" borderId="0" xfId="0" applyAlignment="1">
      <alignment horizontal="left" vertical="center"/>
    </xf>
    <xf numFmtId="0" fontId="4" fillId="0" borderId="0" xfId="0" applyFont="1"/>
    <xf numFmtId="166" fontId="0" fillId="0" borderId="0" xfId="0" applyNumberFormat="1"/>
    <xf numFmtId="0" fontId="0" fillId="3" borderId="1" xfId="0" applyFill="1" applyBorder="1"/>
    <xf numFmtId="0" fontId="0" fillId="3" borderId="5" xfId="0" applyFill="1" applyBorder="1"/>
    <xf numFmtId="14" fontId="0" fillId="0" borderId="0" xfId="0" applyNumberFormat="1" applyAlignment="1">
      <alignment horizontal="left"/>
    </xf>
    <xf numFmtId="14" fontId="0" fillId="3" borderId="0" xfId="0" applyNumberFormat="1" applyFill="1"/>
    <xf numFmtId="0" fontId="0" fillId="0" borderId="8" xfId="0" applyBorder="1"/>
    <xf numFmtId="0" fontId="0" fillId="0" borderId="3" xfId="0" applyBorder="1"/>
    <xf numFmtId="0" fontId="5" fillId="0" borderId="8" xfId="0" applyFont="1" applyBorder="1"/>
    <xf numFmtId="0" fontId="5" fillId="0" borderId="0" xfId="0" applyFont="1"/>
    <xf numFmtId="0" fontId="0" fillId="3" borderId="9" xfId="0" applyFill="1" applyBorder="1"/>
    <xf numFmtId="0" fontId="5" fillId="0" borderId="0" xfId="0" applyFont="1" applyAlignment="1">
      <alignment horizontal="center"/>
    </xf>
    <xf numFmtId="0" fontId="0" fillId="0" borderId="10" xfId="0" applyBorder="1"/>
    <xf numFmtId="0" fontId="0" fillId="0" borderId="11" xfId="0" applyBorder="1"/>
    <xf numFmtId="0" fontId="0" fillId="0" borderId="12" xfId="0" applyBorder="1"/>
    <xf numFmtId="14" fontId="0" fillId="3" borderId="9" xfId="0" applyNumberFormat="1" applyFill="1" applyBorder="1"/>
    <xf numFmtId="0" fontId="0" fillId="0" borderId="6" xfId="0" applyBorder="1"/>
    <xf numFmtId="0" fontId="0" fillId="0" borderId="4" xfId="0" applyBorder="1"/>
    <xf numFmtId="0" fontId="0" fillId="0" borderId="7" xfId="0" applyBorder="1"/>
    <xf numFmtId="49" fontId="0" fillId="3" borderId="1" xfId="0" applyNumberFormat="1" applyFill="1" applyBorder="1" applyAlignment="1">
      <alignment horizontal="left" wrapText="1"/>
    </xf>
    <xf numFmtId="49" fontId="0" fillId="3" borderId="0" xfId="0" applyNumberFormat="1" applyFill="1" applyAlignment="1">
      <alignment horizontal="left" wrapText="1"/>
    </xf>
    <xf numFmtId="0" fontId="0" fillId="3" borderId="1" xfId="0" applyFill="1" applyBorder="1" applyAlignment="1">
      <alignment horizontal="left"/>
    </xf>
    <xf numFmtId="0" fontId="0" fillId="3" borderId="0" xfId="0" applyFill="1"/>
    <xf numFmtId="0" fontId="0" fillId="3" borderId="0" xfId="0" applyFill="1" applyAlignment="1">
      <alignment horizontal="left"/>
    </xf>
    <xf numFmtId="0" fontId="0" fillId="0" borderId="8"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1" fillId="0" borderId="8" xfId="0" applyFont="1" applyBorder="1"/>
    <xf numFmtId="0" fontId="1" fillId="0" borderId="10" xfId="0" applyFont="1" applyBorder="1"/>
    <xf numFmtId="0" fontId="1" fillId="0" borderId="11" xfId="0" applyFont="1" applyBorder="1"/>
    <xf numFmtId="0" fontId="1" fillId="0" borderId="6" xfId="0" applyFont="1" applyBorder="1" applyAlignment="1">
      <alignment vertical="center"/>
    </xf>
    <xf numFmtId="0" fontId="1" fillId="0" borderId="4" xfId="0" applyFont="1" applyBorder="1"/>
    <xf numFmtId="164" fontId="0" fillId="3" borderId="11" xfId="0" applyNumberFormat="1" applyFill="1" applyBorder="1" applyAlignment="1">
      <alignment horizontal="left"/>
    </xf>
    <xf numFmtId="164" fontId="0" fillId="3" borderId="13" xfId="0" applyNumberFormat="1" applyFill="1" applyBorder="1" applyAlignment="1">
      <alignment horizontal="left"/>
    </xf>
    <xf numFmtId="14" fontId="4" fillId="0" borderId="0" xfId="0" applyNumberFormat="1" applyFont="1"/>
    <xf numFmtId="0" fontId="4" fillId="3" borderId="1" xfId="0" applyFont="1" applyFill="1" applyBorder="1"/>
    <xf numFmtId="0" fontId="7" fillId="0" borderId="0" xfId="0" applyFont="1" applyAlignment="1">
      <alignment horizontal="center"/>
    </xf>
    <xf numFmtId="0" fontId="7" fillId="0" borderId="0" xfId="0" applyFont="1"/>
    <xf numFmtId="14" fontId="0" fillId="0" borderId="0" xfId="0" applyNumberFormat="1"/>
    <xf numFmtId="0" fontId="2" fillId="2" borderId="0" xfId="0" applyFont="1" applyFill="1" applyAlignment="1">
      <alignment horizontal="left" vertical="center"/>
    </xf>
    <xf numFmtId="0" fontId="0" fillId="2" borderId="0" xfId="0" applyFill="1"/>
    <xf numFmtId="0" fontId="9" fillId="2" borderId="0" xfId="0" applyFont="1" applyFill="1"/>
    <xf numFmtId="0" fontId="11" fillId="2" borderId="0" xfId="0" applyFont="1" applyFill="1"/>
    <xf numFmtId="0" fontId="12" fillId="2" borderId="0" xfId="0" applyFont="1" applyFill="1"/>
    <xf numFmtId="0" fontId="13" fillId="2" borderId="0" xfId="0" applyFont="1" applyFill="1"/>
    <xf numFmtId="0" fontId="10" fillId="2" borderId="0" xfId="0" applyFont="1" applyFill="1"/>
    <xf numFmtId="0" fontId="14" fillId="2" borderId="0" xfId="0" applyFont="1" applyFill="1"/>
    <xf numFmtId="0" fontId="8" fillId="2" borderId="0" xfId="0" applyFont="1" applyFill="1"/>
    <xf numFmtId="0" fontId="15" fillId="2" borderId="0" xfId="0" applyFont="1" applyFill="1"/>
    <xf numFmtId="0" fontId="0" fillId="0" borderId="14" xfId="0" applyBorder="1"/>
    <xf numFmtId="0" fontId="0" fillId="0" borderId="15" xfId="0" applyBorder="1"/>
    <xf numFmtId="0" fontId="0" fillId="0" borderId="16" xfId="0" applyBorder="1"/>
    <xf numFmtId="0" fontId="0" fillId="0" borderId="0" xfId="0" applyAlignment="1">
      <alignment vertical="center"/>
    </xf>
    <xf numFmtId="0" fontId="0" fillId="2" borderId="3" xfId="0" applyFill="1" applyBorder="1"/>
    <xf numFmtId="0" fontId="5" fillId="2" borderId="0" xfId="0" applyFont="1" applyFill="1"/>
    <xf numFmtId="14" fontId="0" fillId="2" borderId="8" xfId="0" applyNumberFormat="1" applyFill="1" applyBorder="1"/>
    <xf numFmtId="0" fontId="0" fillId="0" borderId="0" xfId="0" applyAlignment="1">
      <alignment horizontal="right"/>
    </xf>
    <xf numFmtId="165" fontId="0" fillId="3" borderId="5" xfId="0" applyNumberFormat="1" applyFill="1" applyBorder="1"/>
    <xf numFmtId="164" fontId="0" fillId="3" borderId="0" xfId="0" applyNumberFormat="1" applyFill="1" applyAlignment="1">
      <alignment horizontal="left"/>
    </xf>
    <xf numFmtId="164" fontId="0" fillId="3" borderId="1" xfId="0" applyNumberFormat="1" applyFill="1" applyBorder="1" applyAlignment="1">
      <alignment horizontal="left"/>
    </xf>
    <xf numFmtId="0" fontId="3" fillId="0" borderId="0" xfId="0" applyFont="1"/>
    <xf numFmtId="0" fontId="3" fillId="0" borderId="3" xfId="0" applyFont="1" applyBorder="1"/>
    <xf numFmtId="0" fontId="0" fillId="3" borderId="20" xfId="0" applyFill="1" applyBorder="1"/>
    <xf numFmtId="0" fontId="0" fillId="0" borderId="12" xfId="0" applyBorder="1" applyAlignment="1">
      <alignment horizontal="right"/>
    </xf>
    <xf numFmtId="0" fontId="17" fillId="2" borderId="0" xfId="0" applyFont="1" applyFill="1"/>
    <xf numFmtId="0" fontId="17" fillId="0" borderId="0" xfId="0" applyFont="1"/>
    <xf numFmtId="14" fontId="0" fillId="0" borderId="0" xfId="0" applyNumberFormat="1" applyAlignment="1">
      <alignment horizontal="right"/>
    </xf>
    <xf numFmtId="0" fontId="0" fillId="0" borderId="11" xfId="0" applyBorder="1" applyAlignment="1">
      <alignment horizontal="right"/>
    </xf>
    <xf numFmtId="0" fontId="4" fillId="2" borderId="8" xfId="0" applyFont="1" applyFill="1" applyBorder="1"/>
    <xf numFmtId="0" fontId="0" fillId="3" borderId="3" xfId="0" applyFill="1" applyBorder="1"/>
    <xf numFmtId="0" fontId="0" fillId="3" borderId="11" xfId="0" applyFill="1" applyBorder="1"/>
    <xf numFmtId="0" fontId="0" fillId="3" borderId="12" xfId="0" applyFill="1" applyBorder="1"/>
    <xf numFmtId="0" fontId="0" fillId="3" borderId="10" xfId="0" applyFill="1" applyBorder="1"/>
    <xf numFmtId="0" fontId="1" fillId="0" borderId="11" xfId="0" applyFont="1" applyBorder="1" applyAlignment="1">
      <alignment horizontal="right"/>
    </xf>
    <xf numFmtId="0" fontId="19" fillId="0" borderId="8" xfId="0" applyFont="1" applyBorder="1"/>
    <xf numFmtId="0" fontId="19" fillId="0" borderId="0" xfId="0" applyFont="1" applyAlignment="1">
      <alignment horizontal="right"/>
    </xf>
    <xf numFmtId="0" fontId="8" fillId="0" borderId="0" xfId="0" applyFont="1"/>
    <xf numFmtId="0" fontId="4" fillId="3" borderId="8" xfId="0" applyFont="1" applyFill="1" applyBorder="1"/>
    <xf numFmtId="0" fontId="4" fillId="4" borderId="0" xfId="0" applyFont="1" applyFill="1"/>
    <xf numFmtId="0" fontId="20" fillId="4" borderId="0" xfId="0" applyFont="1" applyFill="1"/>
    <xf numFmtId="0" fontId="0" fillId="4" borderId="0" xfId="0" applyFill="1"/>
    <xf numFmtId="0" fontId="24" fillId="0" borderId="24" xfId="0" applyFont="1" applyBorder="1" applyAlignment="1">
      <alignment vertical="center"/>
    </xf>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24" fillId="0" borderId="21" xfId="0" applyFont="1" applyBorder="1" applyAlignment="1">
      <alignment vertical="center"/>
    </xf>
    <xf numFmtId="0" fontId="0" fillId="0" borderId="22" xfId="0" applyBorder="1"/>
    <xf numFmtId="0" fontId="0" fillId="0" borderId="23" xfId="0" applyBorder="1"/>
    <xf numFmtId="0" fontId="24" fillId="0" borderId="21" xfId="0" applyFont="1" applyBorder="1"/>
    <xf numFmtId="0" fontId="24" fillId="0" borderId="24" xfId="0" applyFont="1" applyBorder="1" applyAlignment="1">
      <alignment wrapText="1"/>
    </xf>
    <xf numFmtId="0" fontId="0" fillId="0" borderId="2" xfId="0" applyBorder="1"/>
    <xf numFmtId="0" fontId="0" fillId="0" borderId="1" xfId="0" applyBorder="1"/>
    <xf numFmtId="0" fontId="24" fillId="0" borderId="24" xfId="0" applyFont="1" applyBorder="1"/>
    <xf numFmtId="0" fontId="26" fillId="0" borderId="25" xfId="1" applyBorder="1"/>
    <xf numFmtId="0" fontId="24" fillId="0" borderId="27" xfId="0" applyFont="1" applyBorder="1"/>
    <xf numFmtId="0" fontId="26" fillId="0" borderId="28" xfId="1" applyBorder="1"/>
    <xf numFmtId="0" fontId="0" fillId="3" borderId="8" xfId="0" applyFill="1" applyBorder="1"/>
    <xf numFmtId="0" fontId="26" fillId="0" borderId="22" xfId="1" applyBorder="1"/>
    <xf numFmtId="0" fontId="26" fillId="0" borderId="22" xfId="1" applyFill="1" applyBorder="1"/>
    <xf numFmtId="0" fontId="28" fillId="0" borderId="8" xfId="0" applyFont="1" applyBorder="1"/>
    <xf numFmtId="0" fontId="28" fillId="0" borderId="0" xfId="0" applyFont="1"/>
    <xf numFmtId="0" fontId="28" fillId="0" borderId="8" xfId="0" applyFont="1" applyBorder="1" applyAlignment="1">
      <alignment horizontal="right"/>
    </xf>
    <xf numFmtId="0" fontId="28" fillId="0" borderId="0" xfId="0" applyFont="1" applyAlignment="1">
      <alignment horizontal="center"/>
    </xf>
    <xf numFmtId="0" fontId="28" fillId="0" borderId="0" xfId="0" applyFont="1" applyAlignment="1">
      <alignment horizontal="left"/>
    </xf>
    <xf numFmtId="0" fontId="28" fillId="0" borderId="0" xfId="0" applyFont="1" applyAlignment="1">
      <alignment horizontal="right"/>
    </xf>
    <xf numFmtId="0" fontId="0" fillId="5" borderId="0" xfId="0" applyFill="1"/>
    <xf numFmtId="0" fontId="11" fillId="5" borderId="0" xfId="0" applyFont="1" applyFill="1"/>
    <xf numFmtId="0" fontId="14" fillId="5" borderId="0" xfId="0" applyFont="1" applyFill="1"/>
    <xf numFmtId="0" fontId="15" fillId="5" borderId="0" xfId="0" applyFont="1" applyFill="1"/>
    <xf numFmtId="0" fontId="22" fillId="5" borderId="4" xfId="0" applyFont="1" applyFill="1" applyBorder="1"/>
    <xf numFmtId="0" fontId="22" fillId="5" borderId="7" xfId="0" applyFont="1" applyFill="1" applyBorder="1"/>
    <xf numFmtId="0" fontId="30" fillId="5" borderId="6" xfId="0" applyFont="1" applyFill="1" applyBorder="1"/>
    <xf numFmtId="0" fontId="31" fillId="5" borderId="0" xfId="0" applyFont="1" applyFill="1" applyAlignment="1">
      <alignment horizontal="left"/>
    </xf>
    <xf numFmtId="0" fontId="32" fillId="5" borderId="0" xfId="0" applyFont="1" applyFill="1"/>
    <xf numFmtId="0" fontId="33" fillId="5" borderId="0" xfId="0" applyFont="1" applyFill="1"/>
    <xf numFmtId="0" fontId="34" fillId="5" borderId="0" xfId="0" applyFont="1" applyFill="1"/>
    <xf numFmtId="0" fontId="35" fillId="5" borderId="0" xfId="0" applyFont="1" applyFill="1"/>
    <xf numFmtId="0" fontId="36" fillId="5" borderId="0" xfId="0" applyFont="1" applyFill="1" applyAlignment="1">
      <alignment horizontal="left"/>
    </xf>
    <xf numFmtId="0" fontId="33" fillId="5" borderId="0" xfId="0" applyFont="1" applyFill="1" applyAlignment="1">
      <alignment horizontal="left"/>
    </xf>
    <xf numFmtId="0" fontId="37" fillId="5" borderId="0" xfId="0" applyFont="1" applyFill="1"/>
    <xf numFmtId="0" fontId="30" fillId="5" borderId="17" xfId="0" applyFont="1" applyFill="1" applyBorder="1"/>
    <xf numFmtId="0" fontId="32" fillId="5" borderId="18" xfId="0" applyFont="1" applyFill="1" applyBorder="1"/>
    <xf numFmtId="0" fontId="32" fillId="5" borderId="19" xfId="0" applyFont="1" applyFill="1" applyBorder="1"/>
    <xf numFmtId="0" fontId="38" fillId="5" borderId="8" xfId="0" applyFont="1" applyFill="1" applyBorder="1"/>
    <xf numFmtId="0" fontId="38" fillId="5" borderId="0" xfId="0" applyFont="1" applyFill="1"/>
    <xf numFmtId="0" fontId="32" fillId="5" borderId="3" xfId="0" applyFont="1" applyFill="1" applyBorder="1"/>
    <xf numFmtId="0" fontId="32" fillId="5" borderId="4" xfId="0" applyFont="1" applyFill="1" applyBorder="1"/>
    <xf numFmtId="0" fontId="32" fillId="5" borderId="7" xfId="0" applyFont="1" applyFill="1" applyBorder="1"/>
    <xf numFmtId="0" fontId="32" fillId="0" borderId="0" xfId="0" applyFont="1" applyAlignment="1">
      <alignment vertical="center"/>
    </xf>
    <xf numFmtId="0" fontId="39" fillId="5" borderId="0" xfId="0" applyFont="1" applyFill="1" applyAlignment="1">
      <alignment horizontal="left"/>
    </xf>
    <xf numFmtId="0" fontId="40" fillId="5" borderId="0" xfId="0" applyFont="1" applyFill="1"/>
    <xf numFmtId="0" fontId="41" fillId="5" borderId="0" xfId="0" applyFont="1" applyFill="1"/>
    <xf numFmtId="0" fontId="42" fillId="5" borderId="0" xfId="0" applyFont="1" applyFill="1"/>
    <xf numFmtId="0" fontId="43" fillId="5" borderId="0" xfId="0" applyFont="1" applyFill="1"/>
    <xf numFmtId="0" fontId="44" fillId="5" borderId="0" xfId="0" applyFont="1" applyFill="1"/>
    <xf numFmtId="0" fontId="36" fillId="5" borderId="0" xfId="0" applyFont="1" applyFill="1"/>
    <xf numFmtId="0" fontId="30" fillId="5" borderId="6" xfId="0" applyFont="1" applyFill="1" applyBorder="1" applyAlignment="1">
      <alignment vertical="center"/>
    </xf>
    <xf numFmtId="0" fontId="32" fillId="5" borderId="4" xfId="0" applyFont="1" applyFill="1" applyBorder="1" applyAlignment="1">
      <alignment vertical="center"/>
    </xf>
    <xf numFmtId="0" fontId="32" fillId="5" borderId="7" xfId="0" applyFont="1" applyFill="1" applyBorder="1" applyAlignment="1">
      <alignment vertical="center"/>
    </xf>
    <xf numFmtId="0" fontId="21" fillId="0" borderId="8" xfId="0" applyFont="1" applyBorder="1" applyAlignment="1">
      <alignment horizontal="center"/>
    </xf>
    <xf numFmtId="0" fontId="21" fillId="0" borderId="0" xfId="0" applyFont="1" applyAlignment="1">
      <alignment horizontal="center"/>
    </xf>
    <xf numFmtId="0" fontId="21" fillId="0" borderId="3" xfId="0" applyFont="1" applyBorder="1" applyAlignment="1">
      <alignment horizontal="center"/>
    </xf>
    <xf numFmtId="0" fontId="0" fillId="3" borderId="2" xfId="0" applyFill="1" applyBorder="1" applyAlignment="1">
      <alignment horizontal="left"/>
    </xf>
    <xf numFmtId="0" fontId="0" fillId="3" borderId="1" xfId="0" applyFill="1" applyBorder="1" applyAlignment="1">
      <alignment horizontal="left"/>
    </xf>
    <xf numFmtId="0" fontId="0" fillId="3" borderId="0" xfId="0" applyFill="1" applyAlignment="1">
      <alignment horizontal="left"/>
    </xf>
    <xf numFmtId="0" fontId="16" fillId="0" borderId="6" xfId="0" applyFont="1" applyBorder="1" applyAlignment="1">
      <alignment horizontal="left" vertical="top" wrapText="1"/>
    </xf>
    <xf numFmtId="0" fontId="16" fillId="0" borderId="4" xfId="0" applyFont="1" applyBorder="1" applyAlignment="1">
      <alignment horizontal="left" vertical="top" wrapText="1"/>
    </xf>
    <xf numFmtId="0" fontId="16" fillId="0" borderId="7" xfId="0" applyFont="1" applyBorder="1" applyAlignment="1">
      <alignment horizontal="left" vertical="top" wrapText="1"/>
    </xf>
    <xf numFmtId="49" fontId="0" fillId="3" borderId="8" xfId="0" applyNumberFormat="1" applyFill="1" applyBorder="1" applyAlignment="1">
      <alignment horizontal="left" wrapText="1"/>
    </xf>
    <xf numFmtId="49" fontId="0" fillId="3" borderId="1" xfId="0" applyNumberFormat="1" applyFill="1" applyBorder="1" applyAlignment="1">
      <alignment horizontal="left" wrapText="1"/>
    </xf>
    <xf numFmtId="49" fontId="0" fillId="3" borderId="2" xfId="0" applyNumberFormat="1" applyFill="1" applyBorder="1" applyAlignment="1">
      <alignment horizontal="left" wrapText="1"/>
    </xf>
    <xf numFmtId="164" fontId="0" fillId="3" borderId="0" xfId="0" applyNumberFormat="1" applyFill="1" applyAlignment="1">
      <alignment horizontal="left"/>
    </xf>
    <xf numFmtId="164" fontId="0" fillId="3" borderId="1" xfId="0" applyNumberFormat="1" applyFill="1" applyBorder="1" applyAlignment="1">
      <alignment horizontal="left"/>
    </xf>
    <xf numFmtId="165" fontId="6" fillId="3" borderId="8" xfId="0" applyNumberFormat="1" applyFont="1" applyFill="1" applyBorder="1" applyAlignment="1">
      <alignment horizontal="left"/>
    </xf>
    <xf numFmtId="165" fontId="6" fillId="3" borderId="1" xfId="0" applyNumberFormat="1" applyFont="1" applyFill="1" applyBorder="1" applyAlignment="1">
      <alignment horizontal="left"/>
    </xf>
    <xf numFmtId="0" fontId="0" fillId="3" borderId="8" xfId="0" applyFill="1" applyBorder="1" applyAlignment="1">
      <alignment horizontal="left"/>
    </xf>
    <xf numFmtId="49" fontId="0" fillId="3" borderId="0" xfId="0" applyNumberFormat="1" applyFill="1" applyAlignment="1">
      <alignment horizontal="left"/>
    </xf>
    <xf numFmtId="49" fontId="0" fillId="3" borderId="3" xfId="0" applyNumberFormat="1" applyFill="1" applyBorder="1" applyAlignment="1">
      <alignment horizontal="left"/>
    </xf>
    <xf numFmtId="49" fontId="0" fillId="3" borderId="2" xfId="0" applyNumberFormat="1" applyFill="1" applyBorder="1" applyAlignment="1">
      <alignment horizontal="left"/>
    </xf>
    <xf numFmtId="0" fontId="18" fillId="0" borderId="6" xfId="0" applyFont="1" applyBorder="1" applyAlignment="1">
      <alignment horizontal="center" wrapText="1"/>
    </xf>
    <xf numFmtId="0" fontId="18" fillId="0" borderId="4" xfId="0" applyFont="1" applyBorder="1" applyAlignment="1">
      <alignment horizontal="center"/>
    </xf>
    <xf numFmtId="0" fontId="18" fillId="0" borderId="7" xfId="0" applyFont="1" applyBorder="1" applyAlignment="1">
      <alignment horizontal="center"/>
    </xf>
    <xf numFmtId="0" fontId="23" fillId="0" borderId="17" xfId="0" applyFont="1" applyBorder="1" applyAlignment="1">
      <alignment vertical="center" wrapText="1"/>
    </xf>
    <xf numFmtId="0" fontId="21" fillId="0" borderId="18" xfId="0" applyFont="1" applyBorder="1" applyAlignment="1">
      <alignment wrapText="1"/>
    </xf>
    <xf numFmtId="0" fontId="21" fillId="0" borderId="19" xfId="0" applyFont="1" applyBorder="1" applyAlignment="1">
      <alignment wrapText="1"/>
    </xf>
    <xf numFmtId="164" fontId="0" fillId="2" borderId="0" xfId="0" applyNumberFormat="1" applyFill="1" applyAlignment="1">
      <alignment horizontal="left"/>
    </xf>
    <xf numFmtId="164" fontId="0" fillId="2" borderId="1" xfId="0" applyNumberFormat="1" applyFill="1" applyBorder="1" applyAlignment="1">
      <alignment horizontal="left"/>
    </xf>
    <xf numFmtId="0" fontId="0" fillId="0" borderId="25" xfId="0" applyBorder="1" applyAlignment="1">
      <alignment wrapText="1"/>
    </xf>
    <xf numFmtId="0" fontId="0" fillId="0" borderId="25" xfId="0" applyBorder="1"/>
    <xf numFmtId="0" fontId="0" fillId="0" borderId="26" xfId="0" applyBorder="1"/>
    <xf numFmtId="0" fontId="25" fillId="0" borderId="22" xfId="0" applyFont="1" applyBorder="1" applyAlignment="1">
      <alignment vertical="center" wrapText="1"/>
    </xf>
    <xf numFmtId="0" fontId="0" fillId="0" borderId="22" xfId="0" applyBorder="1"/>
    <xf numFmtId="0" fontId="0" fillId="0" borderId="23" xfId="0" applyBorder="1"/>
    <xf numFmtId="0" fontId="0" fillId="3" borderId="20" xfId="0" applyFill="1" applyBorder="1" applyAlignment="1">
      <alignment horizontal="center"/>
    </xf>
    <xf numFmtId="0" fontId="3" fillId="0" borderId="0" xfId="0" applyFont="1" applyAlignment="1">
      <alignment horizontal="center"/>
    </xf>
    <xf numFmtId="0" fontId="45" fillId="5" borderId="18" xfId="0" applyFont="1" applyFill="1" applyBorder="1" applyAlignment="1">
      <alignment horizontal="center" vertical="center"/>
    </xf>
    <xf numFmtId="0" fontId="45" fillId="5" borderId="19" xfId="0" applyFont="1" applyFill="1" applyBorder="1" applyAlignment="1">
      <alignment horizontal="center" vertical="center"/>
    </xf>
    <xf numFmtId="0" fontId="0" fillId="0" borderId="11" xfId="0" applyBorder="1" applyAlignment="1">
      <alignment horizontal="right"/>
    </xf>
    <xf numFmtId="0" fontId="0" fillId="0" borderId="12" xfId="0" applyBorder="1" applyAlignment="1">
      <alignment horizontal="right"/>
    </xf>
    <xf numFmtId="0" fontId="0" fillId="0" borderId="6"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49" fontId="0" fillId="3" borderId="8" xfId="0" applyNumberFormat="1" applyFill="1" applyBorder="1" applyAlignment="1">
      <alignment horizontal="center" wrapText="1"/>
    </xf>
    <xf numFmtId="49" fontId="0" fillId="3" borderId="0" xfId="0" applyNumberFormat="1" applyFill="1" applyAlignment="1">
      <alignment horizontal="center" wrapText="1"/>
    </xf>
    <xf numFmtId="49" fontId="0" fillId="3" borderId="1" xfId="0" applyNumberFormat="1" applyFill="1" applyBorder="1" applyAlignment="1">
      <alignment horizontal="center" wrapText="1"/>
    </xf>
    <xf numFmtId="165" fontId="6" fillId="3" borderId="10" xfId="0" applyNumberFormat="1" applyFont="1" applyFill="1" applyBorder="1" applyAlignment="1">
      <alignment horizontal="center"/>
    </xf>
    <xf numFmtId="165" fontId="6" fillId="3" borderId="11" xfId="0" applyNumberFormat="1" applyFont="1" applyFill="1" applyBorder="1" applyAlignment="1">
      <alignment horizontal="center"/>
    </xf>
    <xf numFmtId="165" fontId="6" fillId="3" borderId="13" xfId="0" applyNumberFormat="1" applyFont="1" applyFill="1" applyBorder="1" applyAlignment="1">
      <alignment horizontal="center"/>
    </xf>
    <xf numFmtId="0" fontId="7" fillId="0" borderId="0" xfId="0" applyFont="1" applyAlignment="1">
      <alignment vertical="top" wrapText="1"/>
    </xf>
    <xf numFmtId="0" fontId="7" fillId="0" borderId="0" xfId="0" applyFont="1" applyAlignment="1">
      <alignment vertical="top"/>
    </xf>
    <xf numFmtId="0" fontId="7" fillId="0" borderId="3" xfId="0" applyFont="1" applyBorder="1" applyAlignment="1">
      <alignment vertical="top"/>
    </xf>
    <xf numFmtId="0" fontId="30" fillId="5" borderId="17" xfId="0" applyFont="1" applyFill="1" applyBorder="1" applyAlignment="1">
      <alignment vertical="center" wrapText="1"/>
    </xf>
    <xf numFmtId="0" fontId="32" fillId="5" borderId="18" xfId="0" applyFont="1" applyFill="1" applyBorder="1" applyAlignment="1">
      <alignment vertical="center"/>
    </xf>
    <xf numFmtId="0" fontId="32" fillId="5" borderId="19" xfId="0" applyFont="1" applyFill="1" applyBorder="1" applyAlignment="1">
      <alignment vertical="center"/>
    </xf>
    <xf numFmtId="165" fontId="6" fillId="3" borderId="8" xfId="0" applyNumberFormat="1" applyFont="1" applyFill="1" applyBorder="1" applyAlignment="1">
      <alignment horizontal="center"/>
    </xf>
    <xf numFmtId="165" fontId="6" fillId="3" borderId="0" xfId="0" applyNumberFormat="1" applyFont="1" applyFill="1" applyAlignment="1">
      <alignment horizontal="center"/>
    </xf>
    <xf numFmtId="165" fontId="6" fillId="3" borderId="1" xfId="0" applyNumberFormat="1" applyFont="1" applyFill="1" applyBorder="1" applyAlignment="1">
      <alignment horizontal="center"/>
    </xf>
    <xf numFmtId="0" fontId="3" fillId="5" borderId="21" xfId="0" applyFont="1" applyFill="1" applyBorder="1" applyAlignment="1">
      <alignment horizontal="left"/>
    </xf>
    <xf numFmtId="0" fontId="3" fillId="5" borderId="22" xfId="0" applyFont="1" applyFill="1" applyBorder="1" applyAlignment="1">
      <alignment horizontal="left"/>
    </xf>
    <xf numFmtId="0" fontId="3" fillId="5" borderId="23" xfId="0" applyFont="1" applyFill="1" applyBorder="1" applyAlignment="1">
      <alignment horizontal="left"/>
    </xf>
    <xf numFmtId="0" fontId="30" fillId="5" borderId="17" xfId="0" applyFont="1" applyFill="1" applyBorder="1" applyAlignment="1">
      <alignment horizontal="center" vertical="center" wrapText="1"/>
    </xf>
  </cellXfs>
  <cellStyles count="2">
    <cellStyle name="Lien hypertexte" xfId="1" builtinId="8"/>
    <cellStyle name="Normal" xfId="0" builtinId="0"/>
  </cellStyles>
  <dxfs count="8">
    <dxf>
      <numFmt numFmtId="19" formatCode="dd/mm/yyyy"/>
      <alignment horizontal="left" vertical="bottom" textRotation="0" wrapText="0" indent="0" justifyLastLine="0" shrinkToFit="0" readingOrder="0"/>
    </dxf>
    <dxf>
      <numFmt numFmtId="19" formatCode="dd/mm/yyyy"/>
      <alignment horizontal="left" vertical="bottom" textRotation="0" wrapText="0" relativeIndent="0" justifyLastLine="0" shrinkToFit="0" readingOrder="0"/>
    </dxf>
    <dxf>
      <numFmt numFmtId="19" formatCode="dd/mm/yyyy"/>
      <alignment horizontal="left" vertical="bottom" textRotation="0" wrapText="0" relativeIndent="0" justifyLastLine="0" shrinkToFit="0" readingOrder="0"/>
    </dxf>
    <dxf>
      <numFmt numFmtId="19" formatCode="dd/mm/yyyy"/>
      <alignment horizontal="left" vertical="bottom" textRotation="0" wrapText="0" relativeIndent="0" justifyLastLine="0" shrinkToFit="0" readingOrder="0"/>
    </dxf>
    <dxf>
      <numFmt numFmtId="166" formatCode="#,##0.00\ &quot;€&quot;"/>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left" vertical="center" textRotation="0" wrapText="0" relative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s>
  <tableStyles count="0" defaultTableStyle="TableStyleMedium2" defaultPivotStyle="PivotStyleLight16"/>
  <colors>
    <mruColors>
      <color rgb="FF0000CC"/>
      <color rgb="FFFF9900"/>
      <color rgb="FFCC9900"/>
      <color rgb="FFFF6600"/>
      <color rgb="FFFF9933"/>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mage001.png@01D7B395.7CB95A20"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16566</xdr:colOff>
      <xdr:row>5</xdr:row>
      <xdr:rowOff>115956</xdr:rowOff>
    </xdr:from>
    <xdr:to>
      <xdr:col>2</xdr:col>
      <xdr:colOff>1864674</xdr:colOff>
      <xdr:row>7</xdr:row>
      <xdr:rowOff>49325</xdr:rowOff>
    </xdr:to>
    <xdr:pic>
      <xdr:nvPicPr>
        <xdr:cNvPr id="2" name="Image 1">
          <a:extLst>
            <a:ext uri="{FF2B5EF4-FFF2-40B4-BE49-F238E27FC236}">
              <a16:creationId xmlns:a16="http://schemas.microsoft.com/office/drawing/2014/main" id="{154E1223-B714-4FE0-99E4-BED0DBA01BE6}"/>
            </a:ext>
          </a:extLst>
        </xdr:cNvPr>
        <xdr:cNvPicPr>
          <a:picLocks noChangeAspect="1"/>
        </xdr:cNvPicPr>
      </xdr:nvPicPr>
      <xdr:blipFill>
        <a:blip xmlns:r="http://schemas.openxmlformats.org/officeDocument/2006/relationships" r:embed="rId1"/>
        <a:stretch>
          <a:fillRect/>
        </a:stretch>
      </xdr:blipFill>
      <xdr:spPr>
        <a:xfrm>
          <a:off x="1855305" y="1068456"/>
          <a:ext cx="1848108" cy="314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34638</xdr:colOff>
      <xdr:row>1</xdr:row>
      <xdr:rowOff>23659</xdr:rowOff>
    </xdr:from>
    <xdr:to>
      <xdr:col>0</xdr:col>
      <xdr:colOff>787977</xdr:colOff>
      <xdr:row>3</xdr:row>
      <xdr:rowOff>277087</xdr:rowOff>
    </xdr:to>
    <xdr:pic>
      <xdr:nvPicPr>
        <xdr:cNvPr id="2" name="Image 1">
          <a:extLst>
            <a:ext uri="{FF2B5EF4-FFF2-40B4-BE49-F238E27FC236}">
              <a16:creationId xmlns:a16="http://schemas.microsoft.com/office/drawing/2014/main" id="{A83BED4E-EB4A-4D6B-542B-A324DB21E884}"/>
            </a:ext>
          </a:extLst>
        </xdr:cNvPr>
        <xdr:cNvPicPr>
          <a:picLocks noChangeAspect="1"/>
        </xdr:cNvPicPr>
      </xdr:nvPicPr>
      <xdr:blipFill>
        <a:blip xmlns:r="http://schemas.openxmlformats.org/officeDocument/2006/relationships" r:embed="rId1"/>
        <a:stretch>
          <a:fillRect/>
        </a:stretch>
      </xdr:blipFill>
      <xdr:spPr>
        <a:xfrm>
          <a:off x="34638" y="283432"/>
          <a:ext cx="753339" cy="9548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162752</xdr:colOff>
      <xdr:row>1</xdr:row>
      <xdr:rowOff>38100</xdr:rowOff>
    </xdr:from>
    <xdr:to>
      <xdr:col>1</xdr:col>
      <xdr:colOff>220662</xdr:colOff>
      <xdr:row>4</xdr:row>
      <xdr:rowOff>142875</xdr:rowOff>
    </xdr:to>
    <xdr:pic>
      <xdr:nvPicPr>
        <xdr:cNvPr id="4" name="Image 11">
          <a:extLst>
            <a:ext uri="{FF2B5EF4-FFF2-40B4-BE49-F238E27FC236}">
              <a16:creationId xmlns:a16="http://schemas.microsoft.com/office/drawing/2014/main" id="{264B7091-70DC-4E36-9D1A-20BF73AE76B8}"/>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62752" y="371475"/>
          <a:ext cx="810385"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A9" totalsRowShown="0">
  <autoFilter ref="A1:A9" xr:uid="{00000000-0009-0000-0100-000001000000}"/>
  <tableColumns count="1">
    <tableColumn id="1" xr3:uid="{00000000-0010-0000-0000-000001000000}" name="Fonc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E07B89-63D7-433F-AB63-000237A85A1C}" name="Tableau5" displayName="Tableau5" ref="A1:A20" totalsRowShown="0">
  <autoFilter ref="A1:A20" xr:uid="{3CE07B89-63D7-433F-AB63-000237A85A1C}"/>
  <tableColumns count="1">
    <tableColumn id="1" xr3:uid="{6179CB3E-A08C-4FE8-A7EA-F6C26673DA09}" name="REF METIER"/>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2" displayName="Tableau2" ref="A1:A13" totalsRowShown="0" dataDxfId="7">
  <autoFilter ref="A1:A13" xr:uid="{00000000-0009-0000-0100-000002000000}"/>
  <tableColumns count="1">
    <tableColumn id="1" xr3:uid="{00000000-0010-0000-0100-000001000000}" name="Diplômes obtenus" dataDxfId="6"/>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au3" displayName="Tableau3" ref="A1:B6" totalsRowShown="0">
  <autoFilter ref="A1:B6" xr:uid="{00000000-0009-0000-0100-000003000000}"/>
  <tableColumns count="2">
    <tableColumn id="1" xr3:uid="{00000000-0010-0000-0200-000001000000}" name="Intitulé" dataDxfId="5"/>
    <tableColumn id="2" xr3:uid="{00000000-0010-0000-0200-000002000000}" name="Prix" dataDxfId="4"/>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au4" displayName="Tableau4" ref="A1:A36" totalsRowShown="0" headerRowDxfId="3" dataDxfId="2">
  <autoFilter ref="A1:A36" xr:uid="{00000000-0009-0000-0100-000004000000}"/>
  <tableColumns count="1">
    <tableColumn id="1" xr3:uid="{00000000-0010-0000-0300-000001000000}" name="Date d'examen" dataDxfId="1"/>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3F5CF91-660D-4536-B3F1-755C53941D09}" name="Tableau6" displayName="Tableau6" ref="A1:A14" totalsRowShown="0" headerRowDxfId="0">
  <autoFilter ref="A1:A14" xr:uid="{93F5CF91-660D-4536-B3F1-755C53941D09}"/>
  <tableColumns count="1">
    <tableColumn id="1" xr3:uid="{3BAB1804-FA15-4E59-A1B4-F50070CA4832}" name="STATUT"/>
  </tableColumns>
  <tableStyleInfo name="TableStyleMedium5"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fgformation.fr/wp-content/uploads/2021/12/afg-formation-referentiel-amf-certification-finance-durable.pdf" TargetMode="External"/><Relationship Id="rId2" Type="http://schemas.openxmlformats.org/officeDocument/2006/relationships/hyperlink" Target="mailto:support@lesitedestests.co" TargetMode="External"/><Relationship Id="rId1" Type="http://schemas.openxmlformats.org/officeDocument/2006/relationships/hyperlink" Target="mailto:c.laurentie@afg.asso.f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fgformation.fr/wp-content/uploads/2024/10/instruction-doc-2010-09-sur-la-certification-cg.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L29"/>
  <sheetViews>
    <sheetView zoomScale="115" zoomScaleNormal="115" workbookViewId="0">
      <selection activeCell="E9" sqref="E9"/>
    </sheetView>
  </sheetViews>
  <sheetFormatPr baseColWidth="10" defaultRowHeight="15" x14ac:dyDescent="0.25"/>
  <cols>
    <col min="1" max="1" width="4.140625" customWidth="1"/>
    <col min="2" max="2" width="13.28515625" customWidth="1"/>
    <col min="3" max="3" width="30.140625" customWidth="1"/>
  </cols>
  <sheetData>
    <row r="2" spans="2:4" x14ac:dyDescent="0.25">
      <c r="B2" s="4"/>
      <c r="C2" s="4"/>
      <c r="D2" s="40" t="s">
        <v>151</v>
      </c>
    </row>
    <row r="3" spans="2:4" x14ac:dyDescent="0.25">
      <c r="B3" s="4"/>
      <c r="C3" s="4"/>
      <c r="D3" s="4"/>
    </row>
    <row r="4" spans="2:4" x14ac:dyDescent="0.25">
      <c r="B4" s="4"/>
      <c r="C4" s="4"/>
      <c r="D4" s="4"/>
    </row>
    <row r="5" spans="2:4" x14ac:dyDescent="0.25">
      <c r="B5" s="38">
        <v>46036</v>
      </c>
      <c r="C5" s="4" t="s">
        <v>160</v>
      </c>
      <c r="D5" s="4" t="s">
        <v>161</v>
      </c>
    </row>
    <row r="6" spans="2:4" x14ac:dyDescent="0.25">
      <c r="B6" s="38"/>
      <c r="C6" s="4"/>
      <c r="D6" s="4"/>
    </row>
    <row r="7" spans="2:4" x14ac:dyDescent="0.25">
      <c r="B7" s="4"/>
      <c r="C7" s="4"/>
      <c r="D7" s="41" t="s">
        <v>76</v>
      </c>
    </row>
    <row r="8" spans="2:4" x14ac:dyDescent="0.25">
      <c r="B8" s="4"/>
      <c r="C8" s="4"/>
      <c r="D8" s="41" t="s">
        <v>49</v>
      </c>
    </row>
    <row r="9" spans="2:4" x14ac:dyDescent="0.25">
      <c r="B9" s="4"/>
      <c r="C9" s="4"/>
      <c r="D9" s="41" t="s">
        <v>72</v>
      </c>
    </row>
    <row r="10" spans="2:4" x14ac:dyDescent="0.25">
      <c r="B10" s="4"/>
      <c r="C10" s="4"/>
      <c r="D10" s="4"/>
    </row>
    <row r="11" spans="2:4" x14ac:dyDescent="0.25">
      <c r="B11" s="4"/>
      <c r="C11" s="39"/>
      <c r="D11" s="41" t="s">
        <v>52</v>
      </c>
    </row>
    <row r="12" spans="2:4" x14ac:dyDescent="0.25">
      <c r="B12" s="4"/>
      <c r="C12" s="4"/>
      <c r="D12" s="4" t="s">
        <v>50</v>
      </c>
    </row>
    <row r="13" spans="2:4" x14ac:dyDescent="0.25">
      <c r="B13" s="4"/>
      <c r="C13" s="4"/>
      <c r="D13" s="4" t="s">
        <v>51</v>
      </c>
    </row>
    <row r="14" spans="2:4" x14ac:dyDescent="0.25">
      <c r="B14" s="4"/>
      <c r="C14" s="4"/>
      <c r="D14" s="4"/>
    </row>
    <row r="15" spans="2:4" x14ac:dyDescent="0.25">
      <c r="B15" s="4"/>
      <c r="C15" s="4"/>
      <c r="D15" s="4" t="s">
        <v>162</v>
      </c>
    </row>
    <row r="16" spans="2:4" x14ac:dyDescent="0.25">
      <c r="B16" s="4"/>
      <c r="C16" s="4"/>
      <c r="D16" s="4"/>
    </row>
    <row r="17" spans="2:12" x14ac:dyDescent="0.25">
      <c r="B17" s="4"/>
      <c r="C17" s="83" t="s">
        <v>117</v>
      </c>
      <c r="D17" s="82"/>
      <c r="E17" s="84"/>
      <c r="F17" s="84"/>
      <c r="G17" s="84"/>
      <c r="H17" s="84"/>
      <c r="I17" s="84"/>
      <c r="J17" s="84"/>
      <c r="K17" s="84"/>
      <c r="L17" s="84"/>
    </row>
    <row r="18" spans="2:12" x14ac:dyDescent="0.25">
      <c r="B18" s="4"/>
      <c r="C18" s="4"/>
      <c r="D18" s="4"/>
    </row>
    <row r="19" spans="2:12" ht="35.25" customHeight="1" x14ac:dyDescent="0.25">
      <c r="C19" s="85" t="s">
        <v>119</v>
      </c>
      <c r="D19" s="173" t="s">
        <v>137</v>
      </c>
      <c r="E19" s="174"/>
      <c r="F19" s="174"/>
      <c r="G19" s="174"/>
      <c r="H19" s="174"/>
      <c r="I19" s="174"/>
      <c r="J19" s="174"/>
      <c r="K19" s="174"/>
      <c r="L19" s="175"/>
    </row>
    <row r="20" spans="2:12" x14ac:dyDescent="0.25">
      <c r="C20" s="88"/>
      <c r="D20" s="89" t="s">
        <v>120</v>
      </c>
      <c r="E20" s="89"/>
      <c r="F20" s="89"/>
      <c r="G20" s="89"/>
      <c r="H20" s="89"/>
      <c r="I20" s="89"/>
      <c r="J20" s="89"/>
      <c r="K20" s="89"/>
      <c r="L20" s="90"/>
    </row>
    <row r="21" spans="2:12" ht="75" customHeight="1" x14ac:dyDescent="0.25">
      <c r="C21" s="91" t="s">
        <v>121</v>
      </c>
      <c r="D21" s="176" t="s">
        <v>122</v>
      </c>
      <c r="E21" s="177"/>
      <c r="F21" s="177"/>
      <c r="G21" s="177"/>
      <c r="H21" s="177"/>
      <c r="I21" s="177"/>
      <c r="J21" s="177"/>
      <c r="K21" s="177"/>
      <c r="L21" s="178"/>
    </row>
    <row r="22" spans="2:12" x14ac:dyDescent="0.25">
      <c r="C22" s="94" t="s">
        <v>123</v>
      </c>
      <c r="D22" s="92" t="s">
        <v>124</v>
      </c>
      <c r="E22" s="92"/>
      <c r="F22" s="92"/>
      <c r="G22" s="92"/>
      <c r="H22" s="92"/>
      <c r="I22" s="92"/>
      <c r="J22" s="92"/>
      <c r="K22" s="92"/>
      <c r="L22" s="93"/>
    </row>
    <row r="23" spans="2:12" ht="45" x14ac:dyDescent="0.25">
      <c r="C23" s="95" t="s">
        <v>125</v>
      </c>
      <c r="D23" s="86" t="s">
        <v>134</v>
      </c>
      <c r="E23" s="86"/>
      <c r="F23" s="86"/>
      <c r="G23" s="86"/>
      <c r="H23" s="86"/>
      <c r="I23" s="86"/>
      <c r="J23" s="86"/>
      <c r="K23" s="86"/>
      <c r="L23" s="87"/>
    </row>
    <row r="24" spans="2:12" x14ac:dyDescent="0.25">
      <c r="C24" s="96"/>
      <c r="D24" t="s">
        <v>126</v>
      </c>
      <c r="L24" s="97"/>
    </row>
    <row r="25" spans="2:12" x14ac:dyDescent="0.25">
      <c r="C25" s="96"/>
      <c r="D25" t="s">
        <v>127</v>
      </c>
      <c r="L25" s="97"/>
    </row>
    <row r="26" spans="2:12" x14ac:dyDescent="0.25">
      <c r="C26" s="96"/>
      <c r="D26" t="s">
        <v>133</v>
      </c>
      <c r="L26" s="97"/>
    </row>
    <row r="27" spans="2:12" x14ac:dyDescent="0.25">
      <c r="C27" s="98" t="s">
        <v>128</v>
      </c>
      <c r="D27" s="99" t="s">
        <v>129</v>
      </c>
      <c r="E27" s="86"/>
      <c r="F27" s="86"/>
      <c r="G27" s="86"/>
      <c r="H27" s="86"/>
      <c r="I27" s="86"/>
      <c r="J27" s="86"/>
      <c r="K27" s="86"/>
      <c r="L27" s="87"/>
    </row>
    <row r="28" spans="2:12" x14ac:dyDescent="0.25">
      <c r="C28" s="100" t="s">
        <v>131</v>
      </c>
      <c r="D28" s="101" t="s">
        <v>130</v>
      </c>
      <c r="E28" s="89"/>
      <c r="F28" s="89"/>
      <c r="G28" s="89"/>
      <c r="H28" s="89"/>
      <c r="I28" s="89"/>
      <c r="J28" s="89"/>
      <c r="K28" s="89"/>
      <c r="L28" s="90"/>
    </row>
    <row r="29" spans="2:12" x14ac:dyDescent="0.25">
      <c r="C29" s="94" t="s">
        <v>132</v>
      </c>
      <c r="D29" s="104" t="s">
        <v>138</v>
      </c>
      <c r="E29" s="103"/>
      <c r="F29" s="103"/>
      <c r="G29" s="103"/>
      <c r="H29" s="103"/>
      <c r="I29" s="103"/>
      <c r="J29" s="92"/>
      <c r="K29" s="92"/>
      <c r="L29" s="93"/>
    </row>
  </sheetData>
  <mergeCells count="2">
    <mergeCell ref="D19:L19"/>
    <mergeCell ref="D21:L21"/>
  </mergeCells>
  <dataValidations count="1">
    <dataValidation allowBlank="1" showInputMessage="1" showErrorMessage="1" prompt="Les champs sont de couleur bistre et ont un bord droit noir. Sélectionner un champ de saisie provoque l'affichage d'un message._x000a_" sqref="C11" xr:uid="{C17165DB-EDBC-4B47-9C78-65EDBA7C5393}"/>
  </dataValidations>
  <hyperlinks>
    <hyperlink ref="D27" r:id="rId1" xr:uid="{59678182-5812-4926-8340-206A1B434497}"/>
    <hyperlink ref="D28" r:id="rId2" xr:uid="{A4A8314D-A84A-4AED-B901-E6A01DCB6D89}"/>
    <hyperlink ref="D29:I29" r:id="rId3" display="instruction AMF téléchargeable sur notre site www.afg.formation.fr" xr:uid="{9A951A53-489C-4F67-85C1-E25CF41AD18A}"/>
    <hyperlink ref="D29" r:id="rId4" xr:uid="{EB540519-E28D-485B-AA4E-BB2C4632150B}"/>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sheetPr>
  <dimension ref="A1:M44"/>
  <sheetViews>
    <sheetView tabSelected="1" zoomScaleNormal="100" workbookViewId="0">
      <selection activeCell="J43" sqref="J43"/>
    </sheetView>
  </sheetViews>
  <sheetFormatPr baseColWidth="10" defaultRowHeight="15" x14ac:dyDescent="0.25"/>
  <cols>
    <col min="1" max="1" width="13" customWidth="1"/>
    <col min="2" max="2" width="15.85546875" customWidth="1"/>
    <col min="3" max="3" width="14.42578125" customWidth="1"/>
    <col min="4" max="4" width="9.5703125" customWidth="1"/>
    <col min="5" max="5" width="15" customWidth="1"/>
    <col min="6" max="6" width="10" customWidth="1"/>
    <col min="7" max="7" width="8.140625" customWidth="1"/>
  </cols>
  <sheetData>
    <row r="1" spans="1:13" ht="20.25" customHeight="1" x14ac:dyDescent="0.25">
      <c r="A1" s="118" t="s">
        <v>115</v>
      </c>
      <c r="B1" s="119"/>
      <c r="C1" s="119"/>
      <c r="D1" s="119"/>
      <c r="E1" s="119"/>
      <c r="F1" s="119"/>
      <c r="G1" s="111"/>
      <c r="H1" s="44"/>
      <c r="I1" s="44"/>
      <c r="J1" s="44"/>
      <c r="K1" s="44"/>
      <c r="L1" s="44"/>
      <c r="M1" s="44"/>
    </row>
    <row r="2" spans="1:13" ht="31.5" customHeight="1" x14ac:dyDescent="0.3">
      <c r="A2" s="119"/>
      <c r="B2" s="120" t="s">
        <v>93</v>
      </c>
      <c r="C2" s="119"/>
      <c r="D2" s="121"/>
      <c r="E2" s="121"/>
      <c r="F2" s="122"/>
      <c r="G2" s="112"/>
      <c r="H2" s="45"/>
      <c r="I2" s="49"/>
      <c r="J2" s="49"/>
      <c r="K2" s="49"/>
      <c r="L2" s="44"/>
      <c r="M2" s="44"/>
    </row>
    <row r="3" spans="1:13" ht="24" customHeight="1" x14ac:dyDescent="0.3">
      <c r="A3" s="119"/>
      <c r="B3" s="123" t="s">
        <v>114</v>
      </c>
      <c r="C3" s="119"/>
      <c r="D3" s="119"/>
      <c r="E3" s="119"/>
      <c r="F3" s="119"/>
      <c r="G3" s="113"/>
      <c r="H3" s="50"/>
      <c r="I3" s="50"/>
      <c r="J3" s="51"/>
      <c r="K3" s="51"/>
      <c r="L3" s="44"/>
      <c r="M3" s="44"/>
    </row>
    <row r="4" spans="1:13" ht="26.25" customHeight="1" x14ac:dyDescent="0.3">
      <c r="A4" s="119"/>
      <c r="B4" s="119"/>
      <c r="C4" s="124" t="s">
        <v>113</v>
      </c>
      <c r="D4" s="119"/>
      <c r="E4" s="119"/>
      <c r="F4" s="125"/>
      <c r="G4" s="114"/>
      <c r="H4" s="52"/>
      <c r="I4" s="44"/>
      <c r="J4" s="44"/>
      <c r="K4" s="44"/>
      <c r="L4" s="44"/>
      <c r="M4" s="44"/>
    </row>
    <row r="5" spans="1:13" x14ac:dyDescent="0.25">
      <c r="A5" s="145" t="s">
        <v>68</v>
      </c>
      <c r="B5" s="146"/>
      <c r="C5" s="146"/>
      <c r="D5" s="146"/>
      <c r="E5" s="146"/>
      <c r="F5" s="146"/>
      <c r="G5" s="147"/>
    </row>
    <row r="6" spans="1:13" x14ac:dyDescent="0.25">
      <c r="A6" s="12" t="s">
        <v>67</v>
      </c>
      <c r="D6" s="44"/>
      <c r="E6" s="58"/>
      <c r="F6" s="44"/>
      <c r="G6" s="57"/>
    </row>
    <row r="7" spans="1:13" x14ac:dyDescent="0.25">
      <c r="A7" s="59"/>
      <c r="C7" s="6" t="s">
        <v>79</v>
      </c>
      <c r="D7" s="44"/>
      <c r="E7" s="44"/>
      <c r="F7" s="44"/>
      <c r="G7" s="57"/>
    </row>
    <row r="8" spans="1:13" ht="15.75" thickBot="1" x14ac:dyDescent="0.3">
      <c r="A8" s="16"/>
      <c r="B8" s="17"/>
      <c r="C8" s="17"/>
      <c r="D8" s="17"/>
      <c r="E8" s="17"/>
      <c r="F8" s="17"/>
      <c r="G8" s="18"/>
    </row>
    <row r="9" spans="1:13" s="80" customFormat="1" x14ac:dyDescent="0.25">
      <c r="A9" s="117" t="s">
        <v>110</v>
      </c>
      <c r="B9" s="115"/>
      <c r="C9" s="115"/>
      <c r="D9" s="115"/>
      <c r="E9" s="115"/>
      <c r="F9" s="115"/>
      <c r="G9" s="116"/>
    </row>
    <row r="10" spans="1:13" x14ac:dyDescent="0.25">
      <c r="A10" s="105" t="s">
        <v>0</v>
      </c>
      <c r="B10" s="106" t="s">
        <v>1</v>
      </c>
      <c r="C10" s="64"/>
      <c r="D10" s="64"/>
      <c r="E10" s="106" t="s">
        <v>34</v>
      </c>
      <c r="G10" s="11"/>
    </row>
    <row r="11" spans="1:13" x14ac:dyDescent="0.25">
      <c r="A11" s="14"/>
      <c r="B11" s="148"/>
      <c r="C11" s="149"/>
      <c r="E11" s="150"/>
      <c r="F11" s="149"/>
      <c r="G11" s="11"/>
    </row>
    <row r="12" spans="1:13" x14ac:dyDescent="0.25">
      <c r="A12" s="107" t="s">
        <v>69</v>
      </c>
      <c r="B12" s="108" t="s">
        <v>20</v>
      </c>
      <c r="C12" s="79" t="s">
        <v>36</v>
      </c>
      <c r="D12" s="108" t="s">
        <v>4</v>
      </c>
      <c r="E12" s="109" t="s">
        <v>59</v>
      </c>
      <c r="F12" s="110" t="s">
        <v>35</v>
      </c>
      <c r="G12" s="11"/>
    </row>
    <row r="13" spans="1:13" x14ac:dyDescent="0.25">
      <c r="A13" s="10"/>
      <c r="B13" s="9"/>
      <c r="D13" s="6"/>
      <c r="E13" s="61"/>
      <c r="F13" s="7"/>
      <c r="G13" s="11"/>
    </row>
    <row r="14" spans="1:13" ht="13.5" customHeight="1" thickBot="1" x14ac:dyDescent="0.3">
      <c r="A14" s="54"/>
      <c r="B14" s="53"/>
      <c r="C14" s="53"/>
      <c r="D14" s="53"/>
      <c r="E14" s="53"/>
      <c r="F14" s="53"/>
      <c r="G14" s="55"/>
    </row>
    <row r="15" spans="1:13" x14ac:dyDescent="0.25">
      <c r="A15" s="12" t="s">
        <v>3</v>
      </c>
      <c r="C15" s="13" t="s">
        <v>37</v>
      </c>
      <c r="D15" s="13" t="s">
        <v>4</v>
      </c>
      <c r="G15" s="11"/>
    </row>
    <row r="16" spans="1:13" x14ac:dyDescent="0.25">
      <c r="A16" s="154"/>
      <c r="B16" s="155"/>
      <c r="C16" s="7"/>
      <c r="D16" s="156"/>
      <c r="E16" s="155"/>
      <c r="G16" s="11"/>
    </row>
    <row r="17" spans="1:7" x14ac:dyDescent="0.25">
      <c r="A17" s="105" t="s">
        <v>148</v>
      </c>
      <c r="D17" s="13" t="s">
        <v>5</v>
      </c>
      <c r="G17" s="11"/>
    </row>
    <row r="18" spans="1:7" x14ac:dyDescent="0.25">
      <c r="A18" s="159"/>
      <c r="B18" s="160"/>
      <c r="D18" s="157"/>
      <c r="E18" s="158"/>
      <c r="G18" s="11"/>
    </row>
    <row r="19" spans="1:7" x14ac:dyDescent="0.25">
      <c r="A19" s="12" t="s">
        <v>150</v>
      </c>
      <c r="D19" s="13"/>
      <c r="G19" s="11"/>
    </row>
    <row r="20" spans="1:7" x14ac:dyDescent="0.25">
      <c r="A20" s="159"/>
      <c r="B20" s="160"/>
      <c r="D20" s="171"/>
      <c r="E20" s="172"/>
      <c r="G20" s="11"/>
    </row>
    <row r="21" spans="1:7" x14ac:dyDescent="0.25">
      <c r="A21" s="105" t="s">
        <v>149</v>
      </c>
      <c r="E21" s="13" t="s">
        <v>60</v>
      </c>
      <c r="G21" s="11"/>
    </row>
    <row r="22" spans="1:7" x14ac:dyDescent="0.25">
      <c r="A22" s="161"/>
      <c r="B22" s="149"/>
      <c r="D22" s="162"/>
      <c r="E22" s="162"/>
      <c r="F22" s="162"/>
      <c r="G22" s="163"/>
    </row>
    <row r="23" spans="1:7" x14ac:dyDescent="0.25">
      <c r="A23" s="12" t="s">
        <v>40</v>
      </c>
      <c r="C23" s="13" t="s">
        <v>41</v>
      </c>
      <c r="D23" s="13"/>
      <c r="G23" s="11"/>
    </row>
    <row r="24" spans="1:7" ht="15.75" thickBot="1" x14ac:dyDescent="0.3">
      <c r="A24" s="161" t="s">
        <v>23</v>
      </c>
      <c r="B24" s="149"/>
      <c r="C24" s="7"/>
      <c r="D24" s="164"/>
      <c r="E24" s="162"/>
      <c r="F24" s="162"/>
      <c r="G24" s="163"/>
    </row>
    <row r="25" spans="1:7" ht="15.75" thickBot="1" x14ac:dyDescent="0.3">
      <c r="A25" s="126" t="s">
        <v>144</v>
      </c>
      <c r="B25" s="127"/>
      <c r="C25" s="127"/>
      <c r="D25" s="127"/>
      <c r="E25" s="127"/>
      <c r="F25" s="127"/>
      <c r="G25" s="128"/>
    </row>
    <row r="26" spans="1:7" s="44" customFormat="1" x14ac:dyDescent="0.25">
      <c r="A26" s="72" t="s">
        <v>77</v>
      </c>
      <c r="D26" s="26"/>
      <c r="E26" s="26"/>
      <c r="F26" s="26"/>
      <c r="G26" s="73"/>
    </row>
    <row r="27" spans="1:7" s="44" customFormat="1" x14ac:dyDescent="0.25">
      <c r="A27" s="81"/>
      <c r="B27" s="26"/>
      <c r="C27" s="26"/>
      <c r="D27" s="26"/>
      <c r="E27" s="26"/>
      <c r="F27" s="26"/>
      <c r="G27" s="73"/>
    </row>
    <row r="28" spans="1:7" ht="15.75" thickBot="1" x14ac:dyDescent="0.3">
      <c r="A28" s="76"/>
      <c r="B28" s="74"/>
      <c r="C28" s="74"/>
      <c r="D28" s="74"/>
      <c r="E28" s="74"/>
      <c r="F28" s="74"/>
      <c r="G28" s="75"/>
    </row>
    <row r="29" spans="1:7" ht="15.75" thickBot="1" x14ac:dyDescent="0.3">
      <c r="A29" s="129" t="s">
        <v>118</v>
      </c>
      <c r="B29" s="130"/>
      <c r="C29" s="130"/>
      <c r="D29" s="119"/>
      <c r="E29" s="119"/>
      <c r="F29" s="119"/>
      <c r="G29" s="131"/>
    </row>
    <row r="30" spans="1:7" ht="15.75" thickBot="1" x14ac:dyDescent="0.3">
      <c r="A30" s="117" t="s">
        <v>145</v>
      </c>
      <c r="B30" s="132"/>
      <c r="C30" s="132"/>
      <c r="D30" s="132"/>
      <c r="E30" s="132"/>
      <c r="F30" s="132"/>
      <c r="G30" s="133"/>
    </row>
    <row r="31" spans="1:7" ht="19.5" customHeight="1" x14ac:dyDescent="0.25">
      <c r="A31" s="165" t="s">
        <v>78</v>
      </c>
      <c r="B31" s="166"/>
      <c r="C31" s="166"/>
      <c r="D31" s="166"/>
      <c r="E31" s="166"/>
      <c r="F31" s="166"/>
      <c r="G31" s="167"/>
    </row>
    <row r="32" spans="1:7" x14ac:dyDescent="0.25">
      <c r="A32" s="12" t="s">
        <v>43</v>
      </c>
      <c r="D32" s="13" t="s">
        <v>159</v>
      </c>
      <c r="G32" s="11"/>
    </row>
    <row r="33" spans="1:7" x14ac:dyDescent="0.25">
      <c r="A33" s="161" t="s">
        <v>156</v>
      </c>
      <c r="B33" s="149"/>
      <c r="D33" s="5">
        <f>IF(ISBLANK(A33),"",IFERROR(VLOOKUP(A33,REFFORMATION!A2:B6,2,FALSE),"Choisir une formation disponible dans la liste déroulante ci-contre"))</f>
        <v>290</v>
      </c>
      <c r="G33" s="11"/>
    </row>
    <row r="34" spans="1:7" ht="15.75" thickBot="1" x14ac:dyDescent="0.3">
      <c r="A34" s="16"/>
      <c r="B34" s="17"/>
      <c r="C34" s="17"/>
      <c r="D34" s="17"/>
      <c r="E34" s="17"/>
      <c r="F34" s="17"/>
      <c r="G34" s="18"/>
    </row>
    <row r="35" spans="1:7" ht="15.75" thickBot="1" x14ac:dyDescent="0.3">
      <c r="A35" s="117" t="s">
        <v>152</v>
      </c>
      <c r="B35" s="132"/>
      <c r="C35" s="132"/>
      <c r="D35" s="132"/>
      <c r="E35" s="132"/>
      <c r="F35" s="132"/>
      <c r="G35" s="133"/>
    </row>
    <row r="36" spans="1:7" ht="19.5" customHeight="1" x14ac:dyDescent="0.25">
      <c r="A36" s="165" t="s">
        <v>78</v>
      </c>
      <c r="B36" s="166"/>
      <c r="C36" s="166"/>
      <c r="D36" s="166"/>
      <c r="E36" s="166"/>
      <c r="F36" s="166"/>
      <c r="G36" s="167"/>
    </row>
    <row r="37" spans="1:7" x14ac:dyDescent="0.25">
      <c r="A37" s="78" t="s">
        <v>142</v>
      </c>
      <c r="G37" s="11"/>
    </row>
    <row r="38" spans="1:7" x14ac:dyDescent="0.25">
      <c r="A38" s="12" t="s">
        <v>143</v>
      </c>
      <c r="G38" s="11"/>
    </row>
    <row r="39" spans="1:7" x14ac:dyDescent="0.25">
      <c r="A39" s="12"/>
      <c r="G39" s="11"/>
    </row>
    <row r="40" spans="1:7" x14ac:dyDescent="0.25">
      <c r="A40" s="19">
        <v>46085</v>
      </c>
      <c r="C40" s="26" t="s">
        <v>139</v>
      </c>
      <c r="D40" t="s">
        <v>140</v>
      </c>
      <c r="F40" t="s">
        <v>155</v>
      </c>
      <c r="G40" s="11"/>
    </row>
    <row r="41" spans="1:7" ht="15.75" thickBot="1" x14ac:dyDescent="0.3">
      <c r="A41" s="16"/>
      <c r="B41" s="17"/>
      <c r="C41" s="17" t="s">
        <v>154</v>
      </c>
      <c r="D41" s="17" t="s">
        <v>141</v>
      </c>
      <c r="E41" s="17"/>
      <c r="F41" s="17" t="s">
        <v>141</v>
      </c>
      <c r="G41" s="18"/>
    </row>
    <row r="42" spans="1:7" ht="23.25" customHeight="1" thickBot="1" x14ac:dyDescent="0.3">
      <c r="A42" s="168" t="s">
        <v>136</v>
      </c>
      <c r="B42" s="169"/>
      <c r="C42" s="169"/>
      <c r="D42" s="169"/>
      <c r="E42" s="169"/>
      <c r="F42" s="169"/>
      <c r="G42" s="170"/>
    </row>
    <row r="43" spans="1:7" ht="49.5" customHeight="1" x14ac:dyDescent="0.25">
      <c r="A43" s="151" t="s">
        <v>74</v>
      </c>
      <c r="B43" s="152"/>
      <c r="C43" s="152"/>
      <c r="D43" s="152"/>
      <c r="E43" s="152"/>
      <c r="F43" s="152"/>
      <c r="G43" s="153"/>
    </row>
    <row r="44" spans="1:7" ht="15.75" thickBot="1" x14ac:dyDescent="0.3">
      <c r="A44" s="16"/>
      <c r="B44" s="17"/>
      <c r="C44" s="17"/>
      <c r="D44" s="17"/>
      <c r="E44" s="71"/>
      <c r="F44" s="77" t="s">
        <v>164</v>
      </c>
      <c r="G44" s="67" t="s">
        <v>70</v>
      </c>
    </row>
  </sheetData>
  <mergeCells count="18">
    <mergeCell ref="A20:B20"/>
    <mergeCell ref="D20:E20"/>
    <mergeCell ref="A5:G5"/>
    <mergeCell ref="B11:C11"/>
    <mergeCell ref="E11:F11"/>
    <mergeCell ref="A43:G43"/>
    <mergeCell ref="A16:B16"/>
    <mergeCell ref="D16:E16"/>
    <mergeCell ref="D18:E18"/>
    <mergeCell ref="A18:B18"/>
    <mergeCell ref="A22:B22"/>
    <mergeCell ref="D22:G22"/>
    <mergeCell ref="D24:G24"/>
    <mergeCell ref="A24:B24"/>
    <mergeCell ref="A33:B33"/>
    <mergeCell ref="A31:G31"/>
    <mergeCell ref="A36:G36"/>
    <mergeCell ref="A42:G42"/>
  </mergeCells>
  <dataValidations count="8">
    <dataValidation type="custom" allowBlank="1" showInputMessage="1" showErrorMessage="1" sqref="A18:B18 A20:B20" xr:uid="{F0F0D157-1EF0-42E6-BF22-A7AA727EF129}">
      <formula1>ISNUMBER(MATCH("*@*.?*",A18,0))</formula1>
    </dataValidation>
    <dataValidation type="whole" allowBlank="1" showInputMessage="1" showErrorMessage="1" prompt="Année d'obtention du diplôme" sqref="C24" xr:uid="{A2AF1B29-E0DA-4A30-822D-2EFD786BD734}">
      <formula1>1960</formula1>
      <formula2>2024</formula2>
    </dataValidation>
    <dataValidation type="list" allowBlank="1" showInputMessage="1" showErrorMessage="1" sqref="A11" xr:uid="{1580AB69-21FC-4408-9C78-E262DC08F0B0}">
      <formula1>"Mme,M."</formula1>
    </dataValidation>
    <dataValidation allowBlank="1" showInputMessage="1" showErrorMessage="1" prompt="Ces précisions sont nécessaires si vous avez sélectionné &quot;Autre&quot;" sqref="D22:G22 D24:G24" xr:uid="{5185A22F-E7D7-42EE-839B-397FDEBC8E05}"/>
    <dataValidation type="whole" allowBlank="1" showInputMessage="1" showErrorMessage="1" prompt="Indiquez le Code Postal en chiffre" sqref="E13" xr:uid="{972ED749-E316-459C-A6F5-DBF2D9E871D0}">
      <formula1>1000</formula1>
      <formula2>99999</formula2>
    </dataValidation>
    <dataValidation type="list" allowBlank="1" showInputMessage="1" showErrorMessage="1" sqref="C7" xr:uid="{C904012A-604F-4D4B-B52F-54BF3E672F6E}">
      <formula1>"Individuelle,Employeur"</formula1>
    </dataValidation>
    <dataValidation type="date" operator="greaterThan" allowBlank="1" showInputMessage="1" showErrorMessage="1" sqref="A7" xr:uid="{6DE70547-0374-4611-9BC0-69BCC7321279}">
      <formula1>44197</formula1>
    </dataValidation>
    <dataValidation allowBlank="1" showInputMessage="1" showErrorMessage="1" prompt="Respectez le format JJ/MM/AAAA" sqref="B13" xr:uid="{1865A310-F91B-425A-9301-A631CFE3A119}"/>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choisir une date d'examen à l'inscription" xr:uid="{DB7B6E02-9CB7-4CEC-B20D-EB380443E2CE}">
          <x14:formula1>
            <xm:f>'REFERENCE DATES EXAMEN'!A2:A38</xm:f>
          </x14:formula1>
          <xm:sqref>A40</xm:sqref>
        </x14:dataValidation>
        <x14:dataValidation type="list" allowBlank="1" showInputMessage="1" showErrorMessage="1" xr:uid="{81A3E752-5E9F-4334-88BC-A28918CB627F}">
          <x14:formula1>
            <xm:f>REFFORMATION!A2:A6</xm:f>
          </x14:formula1>
          <xm:sqref>A33:B33</xm:sqref>
        </x14:dataValidation>
        <x14:dataValidation type="list" allowBlank="1" showInputMessage="1" showErrorMessage="1" xr:uid="{4C6BAA90-3B51-4CC6-8595-882C24736DB6}">
          <x14:formula1>
            <xm:f>REFMETIER!A2:A20</xm:f>
          </x14:formula1>
          <xm:sqref>A22:B22</xm:sqref>
        </x14:dataValidation>
        <x14:dataValidation type="list" allowBlank="1" showInputMessage="1" showErrorMessage="1" promptTitle="Niveau d'étude" prompt="Renseignez ici votre plus  haut niveau d'études." xr:uid="{27600081-5887-4C9E-993E-A672326162E5}">
          <x14:formula1>
            <xm:f>REFDIPLOME!A2:A13</xm:f>
          </x14:formula1>
          <xm:sqref>A24:B24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W45"/>
  <sheetViews>
    <sheetView topLeftCell="A27" zoomScaleNormal="100" workbookViewId="0">
      <selection activeCell="L39" sqref="L39"/>
    </sheetView>
  </sheetViews>
  <sheetFormatPr baseColWidth="10" defaultRowHeight="15" x14ac:dyDescent="0.25"/>
  <cols>
    <col min="1" max="1" width="11.28515625" customWidth="1"/>
    <col min="2" max="2" width="16.7109375" customWidth="1"/>
    <col min="3" max="3" width="10.7109375" customWidth="1"/>
    <col min="4" max="4" width="12.140625" customWidth="1"/>
    <col min="5" max="5" width="15" customWidth="1"/>
    <col min="6" max="6" width="10" customWidth="1"/>
    <col min="7" max="7" width="14.140625" customWidth="1"/>
  </cols>
  <sheetData>
    <row r="1" spans="1:23" s="69" customFormat="1" ht="26.25" x14ac:dyDescent="0.4">
      <c r="A1" s="135" t="s">
        <v>116</v>
      </c>
      <c r="B1" s="136"/>
      <c r="C1" s="136"/>
      <c r="D1" s="136"/>
      <c r="E1" s="136"/>
      <c r="F1" s="136"/>
      <c r="G1" s="136"/>
      <c r="H1" s="68"/>
      <c r="I1" s="68"/>
      <c r="J1" s="68"/>
      <c r="K1" s="68"/>
      <c r="L1" s="68"/>
      <c r="M1" s="68"/>
      <c r="N1" s="68"/>
      <c r="O1" s="68"/>
      <c r="P1" s="68"/>
      <c r="Q1" s="68"/>
      <c r="R1" s="68"/>
      <c r="S1" s="68"/>
      <c r="T1" s="68"/>
      <c r="U1" s="68"/>
      <c r="V1" s="68"/>
      <c r="W1" s="68"/>
    </row>
    <row r="2" spans="1:23" ht="23.25" x14ac:dyDescent="0.35">
      <c r="A2" s="119"/>
      <c r="B2" s="137"/>
      <c r="C2" s="120" t="s">
        <v>57</v>
      </c>
      <c r="D2" s="138"/>
      <c r="E2" s="138"/>
      <c r="F2" s="139"/>
      <c r="G2" s="140"/>
      <c r="H2" s="45"/>
      <c r="I2" s="46"/>
      <c r="J2" s="45"/>
      <c r="K2" s="47"/>
      <c r="L2" s="47"/>
      <c r="M2" s="47"/>
      <c r="N2" s="47"/>
      <c r="O2" s="48"/>
      <c r="P2" s="49"/>
      <c r="Q2" s="49"/>
      <c r="R2" s="49"/>
      <c r="S2" s="44"/>
      <c r="T2" s="44"/>
      <c r="U2" s="44"/>
      <c r="V2" s="44"/>
      <c r="W2" s="44"/>
    </row>
    <row r="3" spans="1:23" ht="23.25" x14ac:dyDescent="0.35">
      <c r="A3" s="119"/>
      <c r="B3" s="137"/>
      <c r="C3" s="141" t="s">
        <v>114</v>
      </c>
      <c r="D3" s="137"/>
      <c r="E3" s="137"/>
      <c r="F3" s="119"/>
      <c r="G3" s="125"/>
      <c r="H3" s="50"/>
      <c r="I3" s="50"/>
      <c r="J3" s="44"/>
      <c r="K3" s="50"/>
      <c r="L3" s="50"/>
      <c r="M3" s="50"/>
      <c r="N3" s="50"/>
      <c r="O3" s="50"/>
      <c r="P3" s="50"/>
      <c r="Q3" s="51"/>
      <c r="R3" s="51"/>
      <c r="S3" s="44"/>
      <c r="T3" s="44"/>
      <c r="U3" s="44"/>
      <c r="V3" s="44"/>
      <c r="W3" s="44"/>
    </row>
    <row r="4" spans="1:23" ht="23.25" x14ac:dyDescent="0.35">
      <c r="A4" s="119"/>
      <c r="B4" s="137"/>
      <c r="C4" s="120" t="s">
        <v>75</v>
      </c>
      <c r="D4" s="137"/>
      <c r="E4" s="137"/>
      <c r="F4" s="119"/>
      <c r="G4" s="125"/>
      <c r="H4" s="50"/>
      <c r="I4" s="50"/>
      <c r="J4" s="44"/>
      <c r="K4" s="50"/>
      <c r="L4" s="50"/>
      <c r="M4" s="50"/>
      <c r="N4" s="50"/>
      <c r="O4" s="50"/>
      <c r="P4" s="50"/>
      <c r="Q4" s="51"/>
      <c r="R4" s="51"/>
      <c r="S4" s="44"/>
      <c r="T4" s="44"/>
      <c r="U4" s="44"/>
      <c r="V4" s="44"/>
      <c r="W4" s="44"/>
    </row>
    <row r="5" spans="1:23" ht="27" customHeight="1" x14ac:dyDescent="0.35">
      <c r="A5" s="137"/>
      <c r="B5" s="137"/>
      <c r="C5" s="137"/>
      <c r="D5" s="137"/>
      <c r="E5" s="137"/>
      <c r="F5" s="125"/>
      <c r="G5" s="125"/>
      <c r="H5" s="52"/>
      <c r="I5" s="52"/>
      <c r="J5" s="52"/>
      <c r="K5" s="52"/>
      <c r="L5" s="52"/>
      <c r="M5" s="52"/>
      <c r="N5" s="52"/>
      <c r="O5" s="50"/>
      <c r="P5" s="44"/>
      <c r="Q5" s="44"/>
      <c r="R5" s="44"/>
      <c r="S5" s="44"/>
      <c r="T5" s="44"/>
      <c r="U5" s="44"/>
      <c r="V5" s="44"/>
      <c r="W5" s="44"/>
    </row>
    <row r="6" spans="1:23" ht="15.75" thickBot="1" x14ac:dyDescent="0.3">
      <c r="A6" s="180" t="s">
        <v>61</v>
      </c>
      <c r="B6" s="180"/>
      <c r="C6" s="180"/>
      <c r="D6" s="180"/>
      <c r="E6" s="180"/>
      <c r="F6" s="180"/>
      <c r="G6" s="180"/>
      <c r="I6" s="44"/>
      <c r="J6" s="44"/>
      <c r="K6" s="44"/>
      <c r="L6" s="44"/>
      <c r="M6" s="44"/>
      <c r="N6" s="44"/>
      <c r="O6" s="44"/>
      <c r="P6" s="44"/>
      <c r="Q6" s="44"/>
      <c r="R6" s="44"/>
      <c r="S6" s="44"/>
      <c r="T6" s="44"/>
      <c r="U6" s="44"/>
      <c r="V6" s="44"/>
      <c r="W6" s="44"/>
    </row>
    <row r="7" spans="1:23" ht="51" customHeight="1" thickBot="1" x14ac:dyDescent="0.3">
      <c r="A7" s="206" t="s">
        <v>163</v>
      </c>
      <c r="B7" s="181"/>
      <c r="C7" s="181"/>
      <c r="D7" s="181"/>
      <c r="E7" s="181"/>
      <c r="F7" s="181"/>
      <c r="G7" s="182"/>
    </row>
    <row r="8" spans="1:23" x14ac:dyDescent="0.25">
      <c r="A8" s="34" t="s">
        <v>13</v>
      </c>
      <c r="B8" s="21"/>
      <c r="C8" s="35" t="s">
        <v>14</v>
      </c>
      <c r="D8" s="35"/>
      <c r="E8" s="35"/>
      <c r="F8" s="35"/>
      <c r="G8" s="22"/>
    </row>
    <row r="9" spans="1:23" x14ac:dyDescent="0.25">
      <c r="A9" s="31" t="s">
        <v>15</v>
      </c>
      <c r="C9" s="1" t="s">
        <v>16</v>
      </c>
      <c r="D9" s="1"/>
      <c r="E9" s="1"/>
      <c r="F9" s="2"/>
      <c r="G9" s="11"/>
    </row>
    <row r="10" spans="1:23" x14ac:dyDescent="0.25">
      <c r="A10" s="31" t="s">
        <v>17</v>
      </c>
      <c r="C10" s="1" t="s">
        <v>18</v>
      </c>
      <c r="D10" s="1"/>
      <c r="E10" s="1"/>
      <c r="F10" s="1"/>
      <c r="G10" s="11"/>
    </row>
    <row r="11" spans="1:23" ht="15.75" customHeight="1" thickBot="1" x14ac:dyDescent="0.3">
      <c r="A11" s="32" t="s">
        <v>19</v>
      </c>
      <c r="B11" s="17"/>
      <c r="C11" t="s">
        <v>73</v>
      </c>
      <c r="D11" s="33"/>
      <c r="E11" s="33"/>
      <c r="F11" s="33"/>
      <c r="G11" s="18"/>
    </row>
    <row r="12" spans="1:23" s="134" customFormat="1" ht="22.5" customHeight="1" thickBot="1" x14ac:dyDescent="0.3">
      <c r="A12" s="142" t="s">
        <v>106</v>
      </c>
      <c r="B12" s="143"/>
      <c r="C12" s="143"/>
      <c r="D12" s="143"/>
      <c r="E12" s="143"/>
      <c r="F12" s="143"/>
      <c r="G12" s="144"/>
    </row>
    <row r="13" spans="1:23" x14ac:dyDescent="0.25">
      <c r="A13" s="185"/>
      <c r="B13" s="186"/>
      <c r="C13" s="186"/>
      <c r="D13" s="186"/>
      <c r="E13" s="186"/>
      <c r="F13" s="186"/>
      <c r="G13" s="187"/>
    </row>
    <row r="14" spans="1:23" x14ac:dyDescent="0.25">
      <c r="A14" s="78" t="s">
        <v>62</v>
      </c>
      <c r="C14" s="150"/>
      <c r="D14" s="150"/>
      <c r="E14" s="150"/>
      <c r="F14" s="149"/>
      <c r="G14" s="30"/>
    </row>
    <row r="15" spans="1:23" x14ac:dyDescent="0.25">
      <c r="A15" s="78" t="s">
        <v>109</v>
      </c>
      <c r="D15" s="13" t="s">
        <v>60</v>
      </c>
      <c r="G15" s="11"/>
    </row>
    <row r="16" spans="1:23" x14ac:dyDescent="0.25">
      <c r="A16" s="161"/>
      <c r="B16" s="149"/>
      <c r="D16" s="162"/>
      <c r="E16" s="162"/>
      <c r="F16" s="162"/>
      <c r="G16" s="163"/>
    </row>
    <row r="17" spans="1:7" x14ac:dyDescent="0.25">
      <c r="A17" s="12" t="s">
        <v>111</v>
      </c>
      <c r="B17" s="29"/>
      <c r="C17" s="29"/>
      <c r="D17" s="29"/>
      <c r="E17" s="29"/>
      <c r="F17" s="29"/>
      <c r="G17" s="11"/>
    </row>
    <row r="18" spans="1:7" x14ac:dyDescent="0.25">
      <c r="A18" s="10"/>
      <c r="B18" s="15" t="s">
        <v>47</v>
      </c>
      <c r="C18" s="150"/>
      <c r="D18" s="150"/>
      <c r="E18" s="150"/>
      <c r="F18" s="149"/>
      <c r="G18" s="11"/>
    </row>
    <row r="19" spans="1:7" x14ac:dyDescent="0.25">
      <c r="A19" s="10"/>
      <c r="B19" s="15" t="s">
        <v>22</v>
      </c>
      <c r="C19" s="27"/>
      <c r="D19" s="27"/>
      <c r="E19" s="27"/>
      <c r="F19" s="25"/>
      <c r="G19" s="11"/>
    </row>
    <row r="20" spans="1:7" x14ac:dyDescent="0.25">
      <c r="A20" s="12" t="s">
        <v>2</v>
      </c>
      <c r="D20" s="13" t="s">
        <v>37</v>
      </c>
      <c r="E20" s="13" t="s">
        <v>4</v>
      </c>
      <c r="G20" s="30"/>
    </row>
    <row r="21" spans="1:7" x14ac:dyDescent="0.25">
      <c r="A21" s="188"/>
      <c r="B21" s="189"/>
      <c r="C21" s="190"/>
      <c r="D21" s="7"/>
      <c r="E21" s="24"/>
      <c r="F21" s="23"/>
      <c r="G21" s="30"/>
    </row>
    <row r="22" spans="1:7" x14ac:dyDescent="0.25">
      <c r="A22" s="12" t="s">
        <v>112</v>
      </c>
      <c r="E22" s="13" t="s">
        <v>63</v>
      </c>
      <c r="G22" s="11"/>
    </row>
    <row r="23" spans="1:7" ht="15.75" thickBot="1" x14ac:dyDescent="0.3">
      <c r="A23" s="191"/>
      <c r="B23" s="192"/>
      <c r="C23" s="193"/>
      <c r="D23" s="17"/>
      <c r="E23" s="36"/>
      <c r="F23" s="37"/>
      <c r="G23" s="18"/>
    </row>
    <row r="24" spans="1:7" s="56" customFormat="1" ht="60.75" customHeight="1" thickBot="1" x14ac:dyDescent="0.3">
      <c r="A24" s="197" t="s">
        <v>153</v>
      </c>
      <c r="B24" s="198"/>
      <c r="C24" s="198"/>
      <c r="D24" s="198"/>
      <c r="E24" s="198"/>
      <c r="F24" s="198"/>
      <c r="G24" s="199"/>
    </row>
    <row r="25" spans="1:7" x14ac:dyDescent="0.25">
      <c r="A25" s="20"/>
      <c r="B25" s="21"/>
      <c r="C25" s="21" t="s">
        <v>146</v>
      </c>
      <c r="D25" s="21"/>
      <c r="E25" s="21"/>
      <c r="F25" s="21"/>
      <c r="G25" s="22"/>
    </row>
    <row r="26" spans="1:7" x14ac:dyDescent="0.25">
      <c r="A26" s="12" t="s">
        <v>64</v>
      </c>
      <c r="C26" s="150"/>
      <c r="D26" s="150"/>
      <c r="E26" s="150"/>
      <c r="F26" s="149"/>
      <c r="G26" s="11"/>
    </row>
    <row r="27" spans="1:7" x14ac:dyDescent="0.25">
      <c r="A27" s="12" t="s">
        <v>65</v>
      </c>
      <c r="C27" s="150"/>
      <c r="D27" s="150"/>
      <c r="E27" s="150"/>
      <c r="F27" s="149"/>
      <c r="G27" s="11"/>
    </row>
    <row r="28" spans="1:7" x14ac:dyDescent="0.25">
      <c r="A28" s="12" t="s">
        <v>48</v>
      </c>
      <c r="C28" s="150"/>
      <c r="D28" s="150"/>
      <c r="E28" s="150"/>
      <c r="F28" s="149"/>
      <c r="G28" s="11"/>
    </row>
    <row r="29" spans="1:7" x14ac:dyDescent="0.25">
      <c r="A29" s="28"/>
      <c r="B29" s="29"/>
      <c r="C29" s="29"/>
      <c r="D29" s="29"/>
      <c r="E29" s="29"/>
      <c r="F29" s="29"/>
      <c r="G29" s="30"/>
    </row>
    <row r="30" spans="1:7" x14ac:dyDescent="0.25">
      <c r="A30" s="12" t="s">
        <v>66</v>
      </c>
      <c r="B30" s="29"/>
      <c r="C30" s="29"/>
      <c r="D30" s="29"/>
      <c r="E30" s="29"/>
      <c r="F30" s="29"/>
      <c r="G30" s="11"/>
    </row>
    <row r="31" spans="1:7" x14ac:dyDescent="0.25">
      <c r="A31" s="10"/>
      <c r="B31" s="15" t="s">
        <v>47</v>
      </c>
      <c r="C31" s="150"/>
      <c r="D31" s="150"/>
      <c r="E31" s="150"/>
      <c r="F31" s="149"/>
      <c r="G31" s="11"/>
    </row>
    <row r="32" spans="1:7" x14ac:dyDescent="0.25">
      <c r="A32" s="10"/>
      <c r="B32" s="15" t="s">
        <v>22</v>
      </c>
      <c r="C32" s="27"/>
      <c r="D32" s="27"/>
      <c r="E32" s="27"/>
      <c r="F32" s="25"/>
      <c r="G32" s="11"/>
    </row>
    <row r="33" spans="1:7" x14ac:dyDescent="0.25">
      <c r="A33" s="12" t="s">
        <v>2</v>
      </c>
      <c r="D33" s="13" t="s">
        <v>37</v>
      </c>
      <c r="E33" s="13" t="s">
        <v>4</v>
      </c>
      <c r="G33" s="11"/>
    </row>
    <row r="34" spans="1:7" x14ac:dyDescent="0.25">
      <c r="A34" s="188"/>
      <c r="B34" s="189"/>
      <c r="C34" s="190"/>
      <c r="D34" s="7"/>
      <c r="E34" s="24"/>
      <c r="F34" s="23"/>
      <c r="G34" s="11"/>
    </row>
    <row r="35" spans="1:7" x14ac:dyDescent="0.25">
      <c r="A35" s="12" t="s">
        <v>38</v>
      </c>
      <c r="E35" s="13" t="s">
        <v>63</v>
      </c>
      <c r="G35" s="11"/>
    </row>
    <row r="36" spans="1:7" x14ac:dyDescent="0.25">
      <c r="A36" s="200"/>
      <c r="B36" s="201"/>
      <c r="C36" s="202"/>
      <c r="E36" s="62"/>
      <c r="F36" s="63"/>
      <c r="G36" s="11"/>
    </row>
    <row r="37" spans="1:7" x14ac:dyDescent="0.25">
      <c r="A37" s="203" t="s">
        <v>42</v>
      </c>
      <c r="B37" s="204"/>
      <c r="C37" s="204"/>
      <c r="D37" s="204"/>
      <c r="E37" s="204"/>
      <c r="F37" s="204"/>
      <c r="G37" s="205"/>
    </row>
    <row r="38" spans="1:7" x14ac:dyDescent="0.25">
      <c r="A38" s="12" t="s">
        <v>0</v>
      </c>
      <c r="B38" s="13" t="s">
        <v>1</v>
      </c>
      <c r="E38" s="13" t="s">
        <v>34</v>
      </c>
      <c r="F38" s="64"/>
      <c r="G38" s="65"/>
    </row>
    <row r="39" spans="1:7" x14ac:dyDescent="0.25">
      <c r="A39" s="66"/>
      <c r="B39" s="179"/>
      <c r="C39" s="179"/>
      <c r="D39" s="179"/>
      <c r="E39" s="66"/>
      <c r="G39" s="11"/>
    </row>
    <row r="40" spans="1:7" x14ac:dyDescent="0.25">
      <c r="A40" s="12" t="s">
        <v>20</v>
      </c>
      <c r="B40" s="13" t="s">
        <v>21</v>
      </c>
      <c r="E40" s="13" t="s">
        <v>71</v>
      </c>
      <c r="G40" s="11"/>
    </row>
    <row r="41" spans="1:7" x14ac:dyDescent="0.25">
      <c r="A41" s="19"/>
      <c r="B41" s="26"/>
      <c r="C41" s="6"/>
      <c r="E41" s="26"/>
      <c r="F41" s="6"/>
      <c r="G41" s="11"/>
    </row>
    <row r="42" spans="1:7" x14ac:dyDescent="0.25">
      <c r="A42" s="102"/>
      <c r="B42" s="26"/>
      <c r="C42" s="6"/>
      <c r="E42" s="26"/>
      <c r="F42" s="6"/>
      <c r="G42" s="11"/>
    </row>
    <row r="43" spans="1:7" ht="47.25" customHeight="1" x14ac:dyDescent="0.25">
      <c r="A43" s="194" t="s">
        <v>135</v>
      </c>
      <c r="B43" s="195"/>
      <c r="C43" s="195"/>
      <c r="D43" s="195"/>
      <c r="E43" s="195"/>
      <c r="F43" s="195"/>
      <c r="G43" s="196"/>
    </row>
    <row r="44" spans="1:7" ht="15.75" thickBot="1" x14ac:dyDescent="0.3">
      <c r="A44" s="16"/>
      <c r="B44" s="17"/>
      <c r="C44" s="17"/>
      <c r="D44" s="183" t="s">
        <v>165</v>
      </c>
      <c r="E44" s="183"/>
      <c r="F44" s="183"/>
      <c r="G44" s="184"/>
    </row>
    <row r="45" spans="1:7" x14ac:dyDescent="0.25">
      <c r="G45" s="60"/>
    </row>
  </sheetData>
  <mergeCells count="20">
    <mergeCell ref="D44:G44"/>
    <mergeCell ref="C28:F28"/>
    <mergeCell ref="A13:G13"/>
    <mergeCell ref="C14:F14"/>
    <mergeCell ref="A21:C21"/>
    <mergeCell ref="A23:C23"/>
    <mergeCell ref="C26:F26"/>
    <mergeCell ref="C27:F27"/>
    <mergeCell ref="C31:F31"/>
    <mergeCell ref="A34:C34"/>
    <mergeCell ref="A43:G43"/>
    <mergeCell ref="A24:G24"/>
    <mergeCell ref="A36:C36"/>
    <mergeCell ref="A37:G37"/>
    <mergeCell ref="B39:D39"/>
    <mergeCell ref="A16:B16"/>
    <mergeCell ref="D16:G16"/>
    <mergeCell ref="C18:F18"/>
    <mergeCell ref="A6:G6"/>
    <mergeCell ref="A7:G7"/>
  </mergeCells>
  <dataValidations count="4">
    <dataValidation type="date" operator="greaterThan" allowBlank="1" showInputMessage="1" showErrorMessage="1" sqref="A41" xr:uid="{00000000-0002-0000-0200-000000000000}">
      <formula1>44197</formula1>
    </dataValidation>
    <dataValidation type="custom" allowBlank="1" showInputMessage="1" showErrorMessage="1" error="Une adresse email bien formée s.v.p_x000a_" prompt="Entrer une adresse email" sqref="A36:C36" xr:uid="{00000000-0002-0000-0200-000001000000}">
      <formula1>ISNUMBER(MATCH("*@*.?*",A36,0))</formula1>
    </dataValidation>
    <dataValidation type="custom" allowBlank="1" showInputMessage="1" showErrorMessage="1" error="Une adresse email bien formée s.v.p_x000a_" prompt="Entrez une adresse email" sqref="A23:C23" xr:uid="{C085CFB1-8103-4641-AD5A-B97D9D993D42}">
      <formula1>ISNUMBER(MATCH("*@*.?*",A23,0))</formula1>
    </dataValidation>
    <dataValidation allowBlank="1" showInputMessage="1" showErrorMessage="1" prompt="Ces précisions sont nécessaires si vous avez sélectionné &quot;Autre&quot;" sqref="D16:G16" xr:uid="{E9EF4888-2492-4368-A64E-61A50D3621FA}"/>
  </dataValidations>
  <pageMargins left="0.70866141732283472" right="0.70866141732283472" top="0.39370078740157483" bottom="0.39370078740157483" header="0.31496062992125984" footer="0.31496062992125984"/>
  <pageSetup paperSize="9" scale="9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71FC2DD-E439-48F1-A24D-78AE0EF628BF}">
          <x14:formula1>
            <xm:f>'REFERENCE STATUT'!$A$1:$A$14</xm:f>
          </x14:formula1>
          <xm:sqref>A16:B16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election activeCell="J15" sqref="J15"/>
    </sheetView>
  </sheetViews>
  <sheetFormatPr baseColWidth="10" defaultRowHeight="15" x14ac:dyDescent="0.25"/>
  <cols>
    <col min="1" max="1" width="57.42578125" customWidth="1"/>
  </cols>
  <sheetData>
    <row r="1" spans="1:1" x14ac:dyDescent="0.25">
      <c r="A1" t="s">
        <v>22</v>
      </c>
    </row>
    <row r="2" spans="1:1" x14ac:dyDescent="0.25">
      <c r="A2" t="s">
        <v>12</v>
      </c>
    </row>
    <row r="3" spans="1:1" x14ac:dyDescent="0.25">
      <c r="A3" t="s">
        <v>6</v>
      </c>
    </row>
    <row r="4" spans="1:1" x14ac:dyDescent="0.25">
      <c r="A4" t="s">
        <v>7</v>
      </c>
    </row>
    <row r="5" spans="1:1" x14ac:dyDescent="0.25">
      <c r="A5" t="s">
        <v>8</v>
      </c>
    </row>
    <row r="6" spans="1:1" x14ac:dyDescent="0.25">
      <c r="A6" t="s">
        <v>9</v>
      </c>
    </row>
    <row r="7" spans="1:1" x14ac:dyDescent="0.25">
      <c r="A7" t="s">
        <v>10</v>
      </c>
    </row>
    <row r="8" spans="1:1" x14ac:dyDescent="0.25">
      <c r="A8" t="s">
        <v>11</v>
      </c>
    </row>
    <row r="9" spans="1:1" x14ac:dyDescent="0.25">
      <c r="A9" t="s">
        <v>39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DED0A-554B-4020-A393-0C71DEC05AF9}">
  <dimension ref="A1:A20"/>
  <sheetViews>
    <sheetView workbookViewId="0">
      <selection activeCell="F15" sqref="F15"/>
    </sheetView>
  </sheetViews>
  <sheetFormatPr baseColWidth="10" defaultRowHeight="15" x14ac:dyDescent="0.25"/>
  <cols>
    <col min="1" max="1" width="60.140625" customWidth="1"/>
  </cols>
  <sheetData>
    <row r="1" spans="1:1" x14ac:dyDescent="0.25">
      <c r="A1" t="s">
        <v>54</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92</v>
      </c>
    </row>
    <row r="14" spans="1:1" x14ac:dyDescent="0.25">
      <c r="A14" t="s">
        <v>91</v>
      </c>
    </row>
    <row r="15" spans="1:1" x14ac:dyDescent="0.25">
      <c r="A15" t="s">
        <v>6</v>
      </c>
    </row>
    <row r="16" spans="1:1" x14ac:dyDescent="0.25">
      <c r="A16" t="s">
        <v>10</v>
      </c>
    </row>
    <row r="17" spans="1:1" x14ac:dyDescent="0.25">
      <c r="A17" t="s">
        <v>7</v>
      </c>
    </row>
    <row r="18" spans="1:1" x14ac:dyDescent="0.25">
      <c r="A18" t="s">
        <v>8</v>
      </c>
    </row>
    <row r="19" spans="1:1" x14ac:dyDescent="0.25">
      <c r="A19" t="s">
        <v>55</v>
      </c>
    </row>
    <row r="20" spans="1:1" x14ac:dyDescent="0.25">
      <c r="A20" t="s">
        <v>56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3"/>
  <sheetViews>
    <sheetView workbookViewId="0">
      <selection activeCell="A4" sqref="A4"/>
    </sheetView>
  </sheetViews>
  <sheetFormatPr baseColWidth="10" defaultRowHeight="15" x14ac:dyDescent="0.25"/>
  <cols>
    <col min="1" max="1" width="27.5703125" customWidth="1"/>
  </cols>
  <sheetData>
    <row r="1" spans="1:1" x14ac:dyDescent="0.25">
      <c r="A1" t="s">
        <v>58</v>
      </c>
    </row>
    <row r="2" spans="1:1" x14ac:dyDescent="0.25">
      <c r="A2" s="3" t="s">
        <v>23</v>
      </c>
    </row>
    <row r="3" spans="1:1" x14ac:dyDescent="0.25">
      <c r="A3" s="3" t="s">
        <v>24</v>
      </c>
    </row>
    <row r="4" spans="1:1" x14ac:dyDescent="0.25">
      <c r="A4" s="3" t="s">
        <v>25</v>
      </c>
    </row>
    <row r="5" spans="1:1" x14ac:dyDescent="0.25">
      <c r="A5" s="3" t="s">
        <v>26</v>
      </c>
    </row>
    <row r="6" spans="1:1" x14ac:dyDescent="0.25">
      <c r="A6" s="3" t="s">
        <v>27</v>
      </c>
    </row>
    <row r="7" spans="1:1" x14ac:dyDescent="0.25">
      <c r="A7" s="3" t="s">
        <v>28</v>
      </c>
    </row>
    <row r="8" spans="1:1" x14ac:dyDescent="0.25">
      <c r="A8" s="3" t="s">
        <v>29</v>
      </c>
    </row>
    <row r="9" spans="1:1" x14ac:dyDescent="0.25">
      <c r="A9" s="3" t="s">
        <v>30</v>
      </c>
    </row>
    <row r="10" spans="1:1" x14ac:dyDescent="0.25">
      <c r="A10" s="3" t="s">
        <v>31</v>
      </c>
    </row>
    <row r="11" spans="1:1" x14ac:dyDescent="0.25">
      <c r="A11" s="3" t="s">
        <v>32</v>
      </c>
    </row>
    <row r="12" spans="1:1" x14ac:dyDescent="0.25">
      <c r="A12" s="3" t="s">
        <v>33</v>
      </c>
    </row>
    <row r="13" spans="1:1" x14ac:dyDescent="0.25">
      <c r="A13" s="3" t="s">
        <v>53</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E8" sqref="E8"/>
    </sheetView>
  </sheetViews>
  <sheetFormatPr baseColWidth="10" defaultRowHeight="15" x14ac:dyDescent="0.25"/>
  <cols>
    <col min="1" max="1" width="38.140625" customWidth="1"/>
    <col min="2" max="2" width="11.42578125" style="5"/>
  </cols>
  <sheetData>
    <row r="1" spans="1:2" x14ac:dyDescent="0.25">
      <c r="A1" t="s">
        <v>43</v>
      </c>
      <c r="B1" s="5" t="s">
        <v>44</v>
      </c>
    </row>
    <row r="2" spans="1:2" ht="15.75" x14ac:dyDescent="0.25">
      <c r="A2" s="43" t="s">
        <v>156</v>
      </c>
      <c r="B2" s="5">
        <v>290</v>
      </c>
    </row>
    <row r="3" spans="1:2" ht="15.75" x14ac:dyDescent="0.25">
      <c r="A3" s="43" t="s">
        <v>157</v>
      </c>
      <c r="B3" s="5">
        <v>420</v>
      </c>
    </row>
    <row r="4" spans="1:2" ht="15.75" x14ac:dyDescent="0.25">
      <c r="A4" s="43" t="s">
        <v>45</v>
      </c>
      <c r="B4" s="5">
        <v>1795</v>
      </c>
    </row>
    <row r="5" spans="1:2" ht="15.75" x14ac:dyDescent="0.25">
      <c r="A5" s="43" t="s">
        <v>158</v>
      </c>
      <c r="B5" s="5">
        <v>92</v>
      </c>
    </row>
    <row r="6" spans="1:2" ht="15.75" x14ac:dyDescent="0.25">
      <c r="A6" s="43" t="s">
        <v>147</v>
      </c>
      <c r="B6" s="5">
        <v>85</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6"/>
  <sheetViews>
    <sheetView topLeftCell="A4" zoomScale="130" zoomScaleNormal="130" workbookViewId="0">
      <selection activeCell="J14" sqref="J14"/>
    </sheetView>
  </sheetViews>
  <sheetFormatPr baseColWidth="10" defaultRowHeight="15" x14ac:dyDescent="0.25"/>
  <cols>
    <col min="1" max="1" width="16.42578125" style="8" customWidth="1"/>
  </cols>
  <sheetData>
    <row r="1" spans="1:1" x14ac:dyDescent="0.25">
      <c r="A1" s="8" t="s">
        <v>46</v>
      </c>
    </row>
    <row r="2" spans="1:1" x14ac:dyDescent="0.25">
      <c r="A2" s="42">
        <v>46029</v>
      </c>
    </row>
    <row r="3" spans="1:1" x14ac:dyDescent="0.25">
      <c r="A3" s="42">
        <v>46030</v>
      </c>
    </row>
    <row r="4" spans="1:1" x14ac:dyDescent="0.25">
      <c r="A4" s="42">
        <v>46043</v>
      </c>
    </row>
    <row r="5" spans="1:1" x14ac:dyDescent="0.25">
      <c r="A5" s="70">
        <v>46044</v>
      </c>
    </row>
    <row r="6" spans="1:1" x14ac:dyDescent="0.25">
      <c r="A6" s="70">
        <v>46057</v>
      </c>
    </row>
    <row r="7" spans="1:1" x14ac:dyDescent="0.25">
      <c r="A7" s="70">
        <v>46058</v>
      </c>
    </row>
    <row r="8" spans="1:1" x14ac:dyDescent="0.25">
      <c r="A8" s="70">
        <v>46071</v>
      </c>
    </row>
    <row r="9" spans="1:1" x14ac:dyDescent="0.25">
      <c r="A9" s="70">
        <v>46085</v>
      </c>
    </row>
    <row r="10" spans="1:1" x14ac:dyDescent="0.25">
      <c r="A10" s="70">
        <v>46086</v>
      </c>
    </row>
    <row r="11" spans="1:1" x14ac:dyDescent="0.25">
      <c r="A11" s="70">
        <v>46099</v>
      </c>
    </row>
    <row r="12" spans="1:1" x14ac:dyDescent="0.25">
      <c r="A12" s="70">
        <v>46100</v>
      </c>
    </row>
    <row r="13" spans="1:1" x14ac:dyDescent="0.25">
      <c r="A13" s="70">
        <v>46114</v>
      </c>
    </row>
    <row r="14" spans="1:1" x14ac:dyDescent="0.25">
      <c r="A14" s="70">
        <v>46127</v>
      </c>
    </row>
    <row r="15" spans="1:1" x14ac:dyDescent="0.25">
      <c r="A15" s="70">
        <v>46163</v>
      </c>
    </row>
    <row r="16" spans="1:1" x14ac:dyDescent="0.25">
      <c r="A16" s="70">
        <v>46176</v>
      </c>
    </row>
    <row r="17" spans="1:1" x14ac:dyDescent="0.25">
      <c r="A17" s="70">
        <v>46177</v>
      </c>
    </row>
    <row r="18" spans="1:1" x14ac:dyDescent="0.25">
      <c r="A18" s="70">
        <v>46191</v>
      </c>
    </row>
    <row r="19" spans="1:1" x14ac:dyDescent="0.25">
      <c r="A19" s="70">
        <v>46204</v>
      </c>
    </row>
    <row r="20" spans="1:1" x14ac:dyDescent="0.25">
      <c r="A20" s="70">
        <v>46205</v>
      </c>
    </row>
    <row r="21" spans="1:1" x14ac:dyDescent="0.25">
      <c r="A21" s="70">
        <v>46219</v>
      </c>
    </row>
    <row r="22" spans="1:1" x14ac:dyDescent="0.25">
      <c r="A22" s="70">
        <v>46232</v>
      </c>
    </row>
    <row r="23" spans="1:1" x14ac:dyDescent="0.25">
      <c r="A23" s="70">
        <v>46281</v>
      </c>
    </row>
    <row r="24" spans="1:1" x14ac:dyDescent="0.25">
      <c r="A24" s="70">
        <v>46282</v>
      </c>
    </row>
    <row r="25" spans="1:1" x14ac:dyDescent="0.25">
      <c r="A25" s="70">
        <v>46295</v>
      </c>
    </row>
    <row r="26" spans="1:1" x14ac:dyDescent="0.25">
      <c r="A26" s="70">
        <v>46296</v>
      </c>
    </row>
    <row r="27" spans="1:1" x14ac:dyDescent="0.25">
      <c r="A27" s="70">
        <v>46309</v>
      </c>
    </row>
    <row r="28" spans="1:1" x14ac:dyDescent="0.25">
      <c r="A28" s="70">
        <v>46310</v>
      </c>
    </row>
    <row r="29" spans="1:1" x14ac:dyDescent="0.25">
      <c r="A29" s="70">
        <v>46330</v>
      </c>
    </row>
    <row r="30" spans="1:1" x14ac:dyDescent="0.25">
      <c r="A30" s="70">
        <v>46344</v>
      </c>
    </row>
    <row r="31" spans="1:1" x14ac:dyDescent="0.25">
      <c r="A31" s="70">
        <v>46345</v>
      </c>
    </row>
    <row r="32" spans="1:1" x14ac:dyDescent="0.25">
      <c r="A32" s="70">
        <v>46358</v>
      </c>
    </row>
    <row r="33" spans="1:1" x14ac:dyDescent="0.25">
      <c r="A33" s="70">
        <v>46359</v>
      </c>
    </row>
    <row r="34" spans="1:1" x14ac:dyDescent="0.25">
      <c r="A34" s="70">
        <v>46372</v>
      </c>
    </row>
    <row r="35" spans="1:1" x14ac:dyDescent="0.25">
      <c r="A35" s="70"/>
    </row>
    <row r="36" spans="1:1" x14ac:dyDescent="0.25">
      <c r="A36" s="42"/>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19DB8-4E15-4EE4-9B28-0C4709677CB0}">
  <dimension ref="A1:A14"/>
  <sheetViews>
    <sheetView zoomScale="130" zoomScaleNormal="130" workbookViewId="0"/>
  </sheetViews>
  <sheetFormatPr baseColWidth="10" defaultRowHeight="15" x14ac:dyDescent="0.25"/>
  <cols>
    <col min="1" max="1" width="69.85546875" customWidth="1"/>
  </cols>
  <sheetData>
    <row r="1" spans="1:1" x14ac:dyDescent="0.25">
      <c r="A1" s="8" t="s">
        <v>94</v>
      </c>
    </row>
    <row r="2" spans="1:1" x14ac:dyDescent="0.25">
      <c r="A2" s="42" t="s">
        <v>95</v>
      </c>
    </row>
    <row r="3" spans="1:1" x14ac:dyDescent="0.25">
      <c r="A3" s="42" t="s">
        <v>96</v>
      </c>
    </row>
    <row r="4" spans="1:1" x14ac:dyDescent="0.25">
      <c r="A4" s="42" t="s">
        <v>97</v>
      </c>
    </row>
    <row r="5" spans="1:1" x14ac:dyDescent="0.25">
      <c r="A5" s="42" t="s">
        <v>98</v>
      </c>
    </row>
    <row r="6" spans="1:1" x14ac:dyDescent="0.25">
      <c r="A6" s="42" t="s">
        <v>99</v>
      </c>
    </row>
    <row r="7" spans="1:1" x14ac:dyDescent="0.25">
      <c r="A7" s="42" t="s">
        <v>107</v>
      </c>
    </row>
    <row r="8" spans="1:1" x14ac:dyDescent="0.25">
      <c r="A8" s="42" t="s">
        <v>108</v>
      </c>
    </row>
    <row r="9" spans="1:1" x14ac:dyDescent="0.25">
      <c r="A9" s="42" t="s">
        <v>100</v>
      </c>
    </row>
    <row r="10" spans="1:1" x14ac:dyDescent="0.25">
      <c r="A10" s="42" t="s">
        <v>101</v>
      </c>
    </row>
    <row r="11" spans="1:1" x14ac:dyDescent="0.25">
      <c r="A11" s="42" t="s">
        <v>102</v>
      </c>
    </row>
    <row r="12" spans="1:1" x14ac:dyDescent="0.25">
      <c r="A12" s="42" t="s">
        <v>103</v>
      </c>
    </row>
    <row r="13" spans="1:1" x14ac:dyDescent="0.25">
      <c r="A13" s="42" t="s">
        <v>104</v>
      </c>
    </row>
    <row r="14" spans="1:1" x14ac:dyDescent="0.25">
      <c r="A14" s="42" t="s">
        <v>105</v>
      </c>
    </row>
  </sheetData>
  <conditionalFormatting sqref="A1">
    <cfRule type="dataBar" priority="1">
      <dataBar>
        <cfvo type="min"/>
        <cfvo type="max"/>
        <color rgb="FFFFB628"/>
      </dataBar>
      <extLst>
        <ext xmlns:x14="http://schemas.microsoft.com/office/spreadsheetml/2009/9/main" uri="{B025F937-C7B1-47D3-B67F-A62EFF666E3E}">
          <x14:id>{E5193FBD-37E5-4751-9758-89EC249EF2A0}</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E5193FBD-37E5-4751-9758-89EC249EF2A0}">
            <x14:dataBar minLength="0" maxLength="100" gradient="0">
              <x14:cfvo type="autoMin"/>
              <x14:cfvo type="autoMax"/>
              <x14:negativeFillColor rgb="FFFF0000"/>
              <x14:axisColor rgb="FF000000"/>
            </x14:dataBar>
          </x14:cfRule>
          <xm:sqref>A1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w m u M W B 7 T y 0 G l A A A A 9 g A A A B I A H A B D b 2 5 m a W c v U G F j a 2 F n Z S 5 4 b W w g o h g A K K A U A A A A A A A A A A A A A A A A A A A A A A A A A A A A h Y 8 x D o I w G I W v Q r r T l j p g y E 8 Z T J w k M Z o Y 1 w Y K N E I x b b H c z c E j e Q U x i r o 5 v u 9 9 w 3 v 3 6 w 2 y s W u D i z R W 9 T p F E a Y o k L r o S 6 X r F A 2 u C p c o 4 7 A V x U n U M p h k b Z P R l i l q n D s n h H j v s V / g 3 t S E U R q R Y 7 7 Z F 4 3 s B P r I 6 r 8 c K m 2 d 0 I V E H A 6 v M Z z h i M W Y x T G m Q G Y I u d J f g U 1 7 n + 0 P h N X Q u s F I X p l w v Q M y R y D v D / w B U E s D B B Q A A g A I A M J r j 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C a 4 x Y K I p H u A 4 A A A A R A A A A E w A c A E Z v c m 1 1 b G F z L 1 N l Y 3 R p b 2 4 x L m 0 g o h g A K K A U A A A A A A A A A A A A A A A A A A A A A A A A A A A A K 0 5 N L s n M z 1 M I h t C G 1 g B Q S w E C L Q A U A A I A C A D C a 4 x Y H t P L Q a U A A A D 2 A A A A E g A A A A A A A A A A A A A A A A A A A A A A Q 2 9 u Z m l n L 1 B h Y 2 t h Z 2 U u e G 1 s U E s B A i 0 A F A A C A A g A w m u M W A / K 6 a u k A A A A 6 Q A A A B M A A A A A A A A A A A A A A A A A 8 Q A A A F t D b 2 5 0 Z W 5 0 X 1 R 5 c G V z X S 5 4 b W x Q S w E C L Q A U A A I A C A D C a 4 x 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W t U c 5 c 1 k G u u Q 4 Q R h Y U 0 A A A A A A C A A A A A A A D Z g A A w A A A A B A A A A B w C 5 b j 5 d 1 B P + S t P U 9 E s w O x A A A A A A S A A A C g A A A A E A A A A P I W t x 0 p f g 6 v B N T X q r x 5 h Z R Q A A A A e K 6 R U F x E 0 R g 8 R 2 K C 9 5 k d V Q N 3 h s n + F q A R s P 2 m i O Q 0 2 j S M b b Z S z n y f / y p l k 2 0 f E H b q u 5 y U D W M N u z K a y k o u 6 N X b P B n X M f R e G W V f X 3 1 V K B D + y f 4 U A A A A C 4 P e T k x 8 I e N J J V F m T m v L 8 F F O j Y 8 = < / D a t a M a s h u p > 
</file>

<file path=customXml/itemProps1.xml><?xml version="1.0" encoding="utf-8"?>
<ds:datastoreItem xmlns:ds="http://schemas.openxmlformats.org/officeDocument/2006/customXml" ds:itemID="{B0EB9D5E-9AC5-4339-80A2-32FC8A1291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Modalités Formation</vt:lpstr>
      <vt:lpstr>Inscription</vt:lpstr>
      <vt:lpstr>Financement</vt:lpstr>
      <vt:lpstr>RefFonction</vt:lpstr>
      <vt:lpstr>REFMETIER</vt:lpstr>
      <vt:lpstr>REFDIPLOME</vt:lpstr>
      <vt:lpstr>REFFORMATION</vt:lpstr>
      <vt:lpstr>REFERENCE DATES EXAMEN</vt:lpstr>
      <vt:lpstr>REFERENCE STATUT</vt:lpstr>
      <vt:lpstr>Civilité</vt:lpstr>
      <vt:lpstr>Nom</vt:lpstr>
      <vt:lpstr>Prénom</vt:lpstr>
      <vt:lpstr>Financement!Zone_d_impression</vt:lpstr>
      <vt:lpstr>Inscription!Zone_d_impression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SOUFFI Hervé</dc:creator>
  <cp:lastModifiedBy>ROLLAND Nathalie</cp:lastModifiedBy>
  <cp:lastPrinted>2024-11-28T12:22:02Z</cp:lastPrinted>
  <dcterms:created xsi:type="dcterms:W3CDTF">2021-09-23T12:18:16Z</dcterms:created>
  <dcterms:modified xsi:type="dcterms:W3CDTF">2026-07-01T09:07:04Z</dcterms:modified>
</cp:coreProperties>
</file>